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norela.briceno\Documents\Plan de acción\Plan Estratégico e Institucional\Seguimiento I Trimestre\"/>
    </mc:Choice>
  </mc:AlternateContent>
  <bookViews>
    <workbookView xWindow="0" yWindow="0" windowWidth="20400" windowHeight="8820"/>
  </bookViews>
  <sheets>
    <sheet name="Plan Estratégico" sheetId="2" r:id="rId1"/>
    <sheet name="Plan Institucional" sheetId="1" r:id="rId2"/>
  </sheets>
  <externalReferences>
    <externalReference r:id="rId3"/>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M10" i="1"/>
  <c r="M12" i="2"/>
  <c r="K12" i="2"/>
</calcChain>
</file>

<file path=xl/sharedStrings.xml><?xml version="1.0" encoding="utf-8"?>
<sst xmlns="http://schemas.openxmlformats.org/spreadsheetml/2006/main" count="360" uniqueCount="136">
  <si>
    <t>PILAR</t>
  </si>
  <si>
    <t>ESTRATEGIA SECTORIAL</t>
  </si>
  <si>
    <t>RESPONSABLES</t>
  </si>
  <si>
    <t>OBJETIVO ESPECIFICO PND</t>
  </si>
  <si>
    <t>ESTRATEGIAS DEL OBJETIVO ESPECÍFICO PND</t>
  </si>
  <si>
    <t>OBJETIVO ESTRATÉGICO ADRES</t>
  </si>
  <si>
    <t>ESTRATEGIAS DEL OBJETIVO ESTRATÉGICO ADRES</t>
  </si>
  <si>
    <t>PROYECTO ESTRATÉGICO</t>
  </si>
  <si>
    <t>CENTRO DE COSTO</t>
  </si>
  <si>
    <t>PLAZO DE EJECUCIÓN</t>
  </si>
  <si>
    <t>MISIÓN</t>
  </si>
  <si>
    <t>VISIÓN</t>
  </si>
  <si>
    <t>VALORES CORPORATIVOS</t>
  </si>
  <si>
    <t>ENFOQUE ESTRATÉGICO</t>
  </si>
  <si>
    <t>FACTORES COMPETITIVOS</t>
  </si>
  <si>
    <t>ACCIÓN COMPETITIVA</t>
  </si>
  <si>
    <t>PRODUCTOS</t>
  </si>
  <si>
    <t>PROCESO</t>
  </si>
  <si>
    <t>DIRECCIONAMIENTO ESTRATÉGICO</t>
  </si>
  <si>
    <t>FORMATO</t>
  </si>
  <si>
    <t>CÓDIGO</t>
  </si>
  <si>
    <t>VERSIÓN</t>
  </si>
  <si>
    <t>PLAN ESTRATÉGICO CUATRIENAL ADRES</t>
  </si>
  <si>
    <t>PLAN INSTITUCIONAL</t>
  </si>
  <si>
    <t>DIES-F06</t>
  </si>
  <si>
    <t>DIES-F05</t>
  </si>
  <si>
    <t>% CUMPLIMIENTO</t>
  </si>
  <si>
    <t>ACUMULADO</t>
  </si>
  <si>
    <t>Movilidad Social</t>
  </si>
  <si>
    <t xml:space="preserve">Mejorar las condiciones de salud de la población colombiana y propiciar el goce efectivo del derecho a la salud, en condiciones de calidad, eficiencia, equidad y sostenibilidad. </t>
  </si>
  <si>
    <t>Asegurar  la sostenibilidad financiera del sistema en condiciones de eficiencia</t>
  </si>
  <si>
    <t>Establecer medidas financieras para el saneamiento de pasivos</t>
  </si>
  <si>
    <t>Lograr calidad y oportunidad en los procesos de reconocimiento del aseguramiento, prestaciones excepcionales y de financiamiento a instituciones del sector salud.</t>
  </si>
  <si>
    <t>Fortalecer la institucionalidad para la administración de los recursos del Sistema General de Seguridad Social en Salud</t>
  </si>
  <si>
    <t>Recuperación de la confianza y la legitimidad</t>
  </si>
  <si>
    <t>Garantizar la adecuación institucional mediante actividades transversales que complementen y sustenten el desempeño de los procesos misionales y estratégicos, así como el seguimiento continuo al cumplimiento de los objetivos de la Entidad.</t>
  </si>
  <si>
    <t>Optimizar los procesos de recaudo, administración y pago de los recursos que se canalizan a través de la Entidad.</t>
  </si>
  <si>
    <t>Proteger, gestionar y defender los recursos del SGSSS.</t>
  </si>
  <si>
    <t>Realizar seguimiento y reporte del cumplimiento del Plan de Acción</t>
  </si>
  <si>
    <t xml:space="preserve">Simplificar procesos </t>
  </si>
  <si>
    <t>Promover la transparencia, participación ciudadana y rendición de cuentas</t>
  </si>
  <si>
    <t>Buen Gobierno</t>
  </si>
  <si>
    <t xml:space="preserve">Afianzar la lucha contra la corrupción </t>
  </si>
  <si>
    <t>Implementar la Política Pública Integral Anticorrupción (PPIA)</t>
  </si>
  <si>
    <t xml:space="preserve">Promover la Eficiencia y la Eficiencia Administrativa </t>
  </si>
  <si>
    <t>ADRES</t>
  </si>
  <si>
    <t>Gestión pública efectiva y estándares mínimos de prestación de servicio al ciudadano</t>
  </si>
  <si>
    <t>Empleo público fortalecido</t>
  </si>
  <si>
    <t>Modernización archivos públicos</t>
  </si>
  <si>
    <t>Optimizar la gestión de información</t>
  </si>
  <si>
    <t>Seguimiento y evaluación de las políticas públicas</t>
  </si>
  <si>
    <t>Desarrollar e implementar herramientas de tecnología y financieras para el manejo y control de los recursos.</t>
  </si>
  <si>
    <t>Optimizar la gestión de la inversión de los recursos públicos</t>
  </si>
  <si>
    <t>Implementación de procesos de contratación + registro SIGEP - SECP</t>
  </si>
  <si>
    <t>Definición de estrategias de comunicación</t>
  </si>
  <si>
    <t>Implementación de mecanismo de compra de cartera</t>
  </si>
  <si>
    <t>Implementación Decreto de Operación ADRES</t>
  </si>
  <si>
    <t xml:space="preserve">Conformación de Comités Técnicos de Gestión </t>
  </si>
  <si>
    <t>Identificación puntos de control y definición de proceso y procedimiento de Presupuesto</t>
  </si>
  <si>
    <t>Identificación puntos de control y definición de proceso y procedimiento de Contabilidad</t>
  </si>
  <si>
    <t>Identificación puntos de control y definición de proceso y procedimiento de Tesorería</t>
  </si>
  <si>
    <t>Identificación puntos de control y definición de proceso y procedimiento de Recaudo</t>
  </si>
  <si>
    <t>Identificación puntos de control y definición de proceso y procedimiento de Rentas Territoriales.</t>
  </si>
  <si>
    <t>Identificación puntos de control y definición de proceso y procedimiento de demandas judicial y/o fallos de tutelas.</t>
  </si>
  <si>
    <t>Identificación puntos de control y definición de proceso y procedimiento de cobros coactivos</t>
  </si>
  <si>
    <t>Identificación puntos de control y definición de proceso y procedimiento para la proyección de actos administrativos</t>
  </si>
  <si>
    <t>Identificación puntos de control y definición de proceso y procedimiento de Control Interno</t>
  </si>
  <si>
    <t>Identificación puntos de control y definición de proceso y procedimiento de auditorias de gestión</t>
  </si>
  <si>
    <t>Identificación puntos de control y definición de proceso y procedimiento de auditorias de calidad</t>
  </si>
  <si>
    <t>Identificación puntos de control y definición de proceso y procedimiento de compensación.</t>
  </si>
  <si>
    <t>Identificación puntos de control y definición de proceso y procedimiento de LMA.</t>
  </si>
  <si>
    <t>Definición de metodología para la auditoria del proceso de compensación y la LMA</t>
  </si>
  <si>
    <t>Identificación puntos de control y definición de proceso y procedimiento del recaudo de las CCF</t>
  </si>
  <si>
    <t>Identificación puntos de control y definición de proceso y procedimiento de otras prestaciones</t>
  </si>
  <si>
    <t>Definición de metodología para la auditoria del proceso de otras prestaciones</t>
  </si>
  <si>
    <t>Identificación puntos de control y definición de proceso y procedimiento para la calidad y seguridad de la información</t>
  </si>
  <si>
    <t xml:space="preserve">Identificación puntos de control y definición de proceso y procedimiento para establecer acuerdos administrativos de intercambio de información </t>
  </si>
  <si>
    <t>Identificación puntos de control y definición de proceso y procedimiento para la solicitud de PAC</t>
  </si>
  <si>
    <t>Implementación del Modelo Integrado de Planeación y Gestión.</t>
  </si>
  <si>
    <t>Actualización Pagina WEB ADRES</t>
  </si>
  <si>
    <t>Implementar los canales para la participación ciudadana y la publicación de informes de gestión y/o rendición de cuentas</t>
  </si>
  <si>
    <t>Informes de Gestión de Operación de ADRES</t>
  </si>
  <si>
    <t>Implementación de política del ciudadano</t>
  </si>
  <si>
    <t>Implementación Gobierno en Digital</t>
  </si>
  <si>
    <t xml:space="preserve">Definición de la política de talento humano </t>
  </si>
  <si>
    <t>Identificación puntos de control y definición de proceso y procedimiento de talento humano.</t>
  </si>
  <si>
    <t>Identificación puntos de control y definición de proceso y procedimiento de gestión documental.</t>
  </si>
  <si>
    <t>Reporte de Indicadores SINERGIA</t>
  </si>
  <si>
    <t>Identificación puntos de control y definición de proceso y procedimiento de contratación</t>
  </si>
  <si>
    <t>Identificación puntos de control y definición de proceso y procedimiento de comunicación.</t>
  </si>
  <si>
    <t>Flujograma del Proceso y Procedimientos
Caracterización del Proceso y/o Procedimiento
Manual Operativo</t>
  </si>
  <si>
    <t>Actos Administrativos</t>
  </si>
  <si>
    <t>Implementación del Modelo Integrado de Planeación y Gestión
Publicación Procesos y Procedimientos ADRES</t>
  </si>
  <si>
    <t>Pagina WEB Actualizada</t>
  </si>
  <si>
    <t>Política implementada</t>
  </si>
  <si>
    <t>Informes de Gestión</t>
  </si>
  <si>
    <t>Implementación de Estrategia</t>
  </si>
  <si>
    <t>Tablas de Retención implementadas</t>
  </si>
  <si>
    <t>Indicador SINERGIA</t>
  </si>
  <si>
    <t>Generar instructivo para registro de información en SIGEP y SECOP + Publicación respectiva + Manual de contratación</t>
  </si>
  <si>
    <t xml:space="preserve">Administrar  los recursos que hacen parte del Fondo de Solidaridad y Garantías (Fosyga), los del Fondo de Salvamento y Garantías para el Sector Salud (FONSAET), los que financien el aseguramiento en salud, los copagos por concepto de prestaciones no incluidas en el plan de beneficios del Régimen Contributivo, los recursos que se recauden como consecuencia de las gestiones que realiza la Unidad Administrativa Especial de Gestión Pensional y Contribuciones Parafiscales de la Protección Social (UGPP), bajo los principios de eficiencia,  transparencia y calidad, con el fin de garantizar el adecuado flujo y los respectivos controles a los recursos en administración. </t>
  </si>
  <si>
    <t xml:space="preserve">En 2020 la Entidad Administradora de Recursos del SGSSS – ADRES, será reconocida como una entidad que se destaca por la organización, el control, la transparencia, la eficiencia y oportunidad de su gestión con los  recursos entregados en administración, mediante interiorización y aplicación de sus principios y valores, optimizando el flujo de los recursos y generando un alto nivel de seguridad y confianza entre los actores del Sistema General de Seguridad Social en Salud, impactando favorablemente  en el acceso a los servicios de salud de la población colombiana. </t>
  </si>
  <si>
    <t>PLAN ESTRATEGICO CUATRIENAL ADRES VIGENCIA 2018</t>
  </si>
  <si>
    <t>% CUMPLIMIENTO CONSOLIDADO</t>
  </si>
  <si>
    <t>SEMÁFORO EFICACIA EN LA EJECUCIÓN DEL PERIODO</t>
  </si>
  <si>
    <t>SEMÁFORO EFICACIA EN LA EJECUCIÓN ACUMULADA</t>
  </si>
  <si>
    <t>No Prog ni Ejec</t>
  </si>
  <si>
    <t>No programado ni Ejecutado</t>
  </si>
  <si>
    <t xml:space="preserve">0% &lt;= 50% </t>
  </si>
  <si>
    <t xml:space="preserve">Avance deficiente    </t>
  </si>
  <si>
    <t>0% &lt;= 50% de la meta del periodo</t>
  </si>
  <si>
    <t>51% &lt;=75%</t>
  </si>
  <si>
    <t xml:space="preserve">Cumplió Parcialmente    </t>
  </si>
  <si>
    <t>51% &lt;=75% de la meta del periodo</t>
  </si>
  <si>
    <t xml:space="preserve">76% &lt;=95% </t>
  </si>
  <si>
    <t xml:space="preserve">Avanzo Sustancialmente </t>
  </si>
  <si>
    <t>76% &lt;=95% de la meta del periodo</t>
  </si>
  <si>
    <t>95 &lt;=100%</t>
  </si>
  <si>
    <t xml:space="preserve">Cumplió  </t>
  </si>
  <si>
    <t>95 &lt;=100% de la meta del periodo</t>
  </si>
  <si>
    <t>&gt;100%</t>
  </si>
  <si>
    <t xml:space="preserve">Sobre ejecutado </t>
  </si>
  <si>
    <t>&gt; 100% de la meta del periodo</t>
  </si>
  <si>
    <t>PLAN INSTITUCIONAL TRANSICION - ADRES VIGENCIA 2018</t>
  </si>
  <si>
    <t xml:space="preserve">Subdirección de Garantías </t>
  </si>
  <si>
    <t>Dirección General</t>
  </si>
  <si>
    <t>Dirección Financiera y Administrativa</t>
  </si>
  <si>
    <t>Dirección de Gestión de Recursos Financieros de Salud</t>
  </si>
  <si>
    <t>Oficina Jurídica</t>
  </si>
  <si>
    <t>Oficina de Control Interno</t>
  </si>
  <si>
    <t xml:space="preserve">Oficina de Planeación y Control de Riegos </t>
  </si>
  <si>
    <t>Dirección de Liquidación y Garantías</t>
  </si>
  <si>
    <t>Dirección de Otras Prestaciones</t>
  </si>
  <si>
    <t>Dirección de Gestión de Tecnología de la Información y la Comunicación</t>
  </si>
  <si>
    <t>VIGENCIA 2017 - 2018</t>
  </si>
  <si>
    <t>TRIMESTRE
ENERO - MARZO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</si>
</sst>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0"/>
      <color theme="0"/>
      <name val="Verdana"/>
      <family val="2"/>
    </font>
    <font>
      <sz val="11"/>
      <color theme="1"/>
      <name val="Verdana"/>
      <family val="2"/>
    </font>
    <font>
      <sz val="10"/>
      <color theme="1"/>
      <name val="Verdana"/>
      <family val="2"/>
    </font>
    <font>
      <b/>
      <sz val="10"/>
      <color theme="1"/>
      <name val="Verdana"/>
      <family val="2"/>
    </font>
    <font>
      <b/>
      <u/>
      <sz val="10"/>
      <color theme="1"/>
      <name val="Verdana"/>
      <family val="2"/>
    </font>
    <font>
      <b/>
      <sz val="12"/>
      <color theme="1"/>
      <name val="Verdana"/>
      <family val="2"/>
    </font>
    <font>
      <sz val="10"/>
      <name val="Arial"/>
      <family val="2"/>
    </font>
    <font>
      <b/>
      <sz val="10"/>
      <name val="Verdana"/>
      <family val="2"/>
    </font>
    <font>
      <sz val="10"/>
      <color theme="1" tint="0.499984740745262"/>
      <name val="Verdana"/>
      <family val="2"/>
    </font>
    <font>
      <b/>
      <sz val="10"/>
      <color rgb="FF000000"/>
      <name val="Verdana"/>
      <family val="2"/>
    </font>
  </fonts>
  <fills count="1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175099"/>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rgb="FF92D050"/>
        <bgColor indexed="64"/>
      </patternFill>
    </fill>
    <fill>
      <patternFill patternType="solid">
        <fgColor theme="3"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0" fontId="7" fillId="0" borderId="0"/>
  </cellStyleXfs>
  <cellXfs count="142">
    <xf numFmtId="0" fontId="0" fillId="0" borderId="0" xfId="0"/>
    <xf numFmtId="0" fontId="1" fillId="4" borderId="0" xfId="0" applyFont="1" applyFill="1" applyAlignment="1">
      <alignment vertical="center" wrapText="1"/>
    </xf>
    <xf numFmtId="0" fontId="2" fillId="0" borderId="14" xfId="0" applyFont="1" applyBorder="1"/>
    <xf numFmtId="0" fontId="2" fillId="0" borderId="0" xfId="0" applyFont="1"/>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4" fillId="0" borderId="10" xfId="0" applyFont="1" applyFill="1" applyBorder="1" applyAlignment="1">
      <alignment horizontal="center" vertical="center" wrapText="1"/>
    </xf>
    <xf numFmtId="0" fontId="3" fillId="0" borderId="0" xfId="0" applyFont="1" applyFill="1" applyBorder="1" applyAlignment="1">
      <alignment horizontal="center" wrapText="1"/>
    </xf>
    <xf numFmtId="0" fontId="9" fillId="0" borderId="30" xfId="0" applyFont="1" applyBorder="1" applyAlignment="1">
      <alignment horizontal="center" vertical="center"/>
    </xf>
    <xf numFmtId="0" fontId="3" fillId="0" borderId="26" xfId="0" applyFont="1" applyBorder="1" applyAlignment="1">
      <alignment vertical="center"/>
    </xf>
    <xf numFmtId="0" fontId="10" fillId="6" borderId="7" xfId="0" applyFont="1" applyFill="1" applyBorder="1" applyAlignment="1">
      <alignment horizontal="center" vertical="center" wrapText="1" readingOrder="1"/>
    </xf>
    <xf numFmtId="0" fontId="3" fillId="0" borderId="8" xfId="0" applyFont="1" applyBorder="1" applyAlignment="1">
      <alignment vertical="center"/>
    </xf>
    <xf numFmtId="0" fontId="10" fillId="7" borderId="7" xfId="0" applyFont="1" applyFill="1" applyBorder="1" applyAlignment="1">
      <alignment horizontal="center" vertical="center" wrapText="1" readingOrder="1"/>
    </xf>
    <xf numFmtId="0" fontId="10" fillId="5" borderId="7" xfId="0" applyFont="1" applyFill="1" applyBorder="1" applyAlignment="1">
      <alignment horizontal="center" vertical="center" wrapText="1" readingOrder="1"/>
    </xf>
    <xf numFmtId="9" fontId="10" fillId="8" borderId="7" xfId="0" applyNumberFormat="1" applyFont="1" applyFill="1" applyBorder="1" applyAlignment="1">
      <alignment horizontal="center" vertical="center" wrapText="1" readingOrder="1"/>
    </xf>
    <xf numFmtId="0" fontId="10" fillId="9" borderId="9" xfId="0" applyFont="1" applyFill="1" applyBorder="1" applyAlignment="1">
      <alignment horizontal="center" vertical="center" wrapText="1" readingOrder="1"/>
    </xf>
    <xf numFmtId="0" fontId="3" fillId="0" borderId="11" xfId="0" applyFont="1" applyBorder="1" applyAlignment="1">
      <alignment vertical="center"/>
    </xf>
    <xf numFmtId="9" fontId="10" fillId="9" borderId="9" xfId="0" applyNumberFormat="1" applyFont="1" applyFill="1" applyBorder="1" applyAlignment="1">
      <alignment horizontal="center" vertical="center" wrapText="1" readingOrder="1"/>
    </xf>
    <xf numFmtId="0" fontId="3" fillId="0" borderId="14" xfId="0" applyFont="1" applyBorder="1" applyAlignment="1">
      <alignment horizontal="justify" vertical="center" wrapText="1"/>
    </xf>
    <xf numFmtId="0" fontId="3" fillId="0" borderId="3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3" fillId="0" borderId="10"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3" borderId="1"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8" xfId="0" applyFont="1" applyFill="1" applyBorder="1" applyAlignment="1">
      <alignment horizontal="justify" vertical="center"/>
    </xf>
    <xf numFmtId="0" fontId="3" fillId="0" borderId="1" xfId="0" applyFont="1" applyBorder="1" applyAlignment="1">
      <alignment horizontal="justify" vertical="center"/>
    </xf>
    <xf numFmtId="0" fontId="3" fillId="0" borderId="10" xfId="0" applyFont="1" applyBorder="1" applyAlignment="1">
      <alignment horizontal="justify" vertical="center"/>
    </xf>
    <xf numFmtId="0" fontId="3" fillId="3" borderId="10"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justify" vertical="center"/>
    </xf>
    <xf numFmtId="0" fontId="3" fillId="0" borderId="12" xfId="0" applyFont="1" applyFill="1" applyBorder="1" applyAlignment="1">
      <alignment horizontal="justify" vertical="center"/>
    </xf>
    <xf numFmtId="0" fontId="3" fillId="0" borderId="13" xfId="0" applyFont="1" applyFill="1" applyBorder="1" applyAlignment="1">
      <alignment horizontal="justify" vertical="center" wrapText="1"/>
    </xf>
    <xf numFmtId="0" fontId="3" fillId="0" borderId="0" xfId="0" applyFont="1"/>
    <xf numFmtId="0" fontId="3" fillId="3" borderId="10" xfId="0" applyFont="1" applyFill="1" applyBorder="1" applyAlignment="1">
      <alignment horizontal="justify" vertical="center"/>
    </xf>
    <xf numFmtId="0" fontId="3" fillId="3" borderId="10" xfId="0" applyFont="1" applyFill="1" applyBorder="1" applyAlignment="1">
      <alignment horizontal="center" vertical="center"/>
    </xf>
    <xf numFmtId="9" fontId="6" fillId="5" borderId="34" xfId="0" applyNumberFormat="1" applyFont="1" applyFill="1" applyBorder="1" applyAlignment="1">
      <alignment horizontal="center" vertical="center" wrapText="1"/>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3" fillId="3" borderId="1"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justify" vertical="center"/>
    </xf>
    <xf numFmtId="0" fontId="3" fillId="0" borderId="10" xfId="0" applyFont="1" applyBorder="1" applyAlignment="1">
      <alignment horizontal="justify" vertical="center"/>
    </xf>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3" fillId="0" borderId="4" xfId="0" applyFont="1" applyFill="1" applyBorder="1" applyAlignment="1">
      <alignment horizontal="center"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9" xfId="0" applyFont="1" applyFill="1" applyBorder="1" applyAlignment="1">
      <alignment horizontal="center" wrapText="1"/>
    </xf>
    <xf numFmtId="0" fontId="3" fillId="0" borderId="11" xfId="0" applyFont="1" applyFill="1" applyBorder="1" applyAlignment="1">
      <alignment horizont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15" xfId="0" applyFont="1" applyBorder="1" applyAlignment="1">
      <alignment horizontal="justify" vertical="center"/>
    </xf>
    <xf numFmtId="0" fontId="3" fillId="0" borderId="16" xfId="0" applyFont="1" applyBorder="1" applyAlignment="1">
      <alignment horizontal="justify" vertical="center"/>
    </xf>
    <xf numFmtId="0" fontId="3" fillId="0" borderId="15"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16" xfId="0" applyFont="1" applyBorder="1" applyAlignment="1">
      <alignment horizontal="justify"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3" fillId="3" borderId="37" xfId="0" applyFont="1" applyFill="1" applyBorder="1" applyAlignment="1">
      <alignment horizontal="justify" vertical="center" wrapText="1"/>
    </xf>
    <xf numFmtId="0" fontId="3" fillId="3" borderId="26"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justify" vertical="center" wrapText="1"/>
    </xf>
    <xf numFmtId="0" fontId="3" fillId="3" borderId="31" xfId="0" applyFont="1" applyFill="1" applyBorder="1" applyAlignment="1">
      <alignment horizontal="justify" vertical="center" wrapText="1"/>
    </xf>
    <xf numFmtId="0" fontId="3" fillId="3" borderId="2" xfId="0" applyFont="1" applyFill="1" applyBorder="1" applyAlignment="1">
      <alignment horizontal="center" vertical="center"/>
    </xf>
    <xf numFmtId="0" fontId="3" fillId="3" borderId="31" xfId="0" applyFont="1" applyFill="1" applyBorder="1" applyAlignment="1">
      <alignment horizontal="center" vertical="center"/>
    </xf>
    <xf numFmtId="0" fontId="3" fillId="0" borderId="7"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9" xfId="0" applyFont="1" applyFill="1" applyBorder="1" applyAlignment="1">
      <alignment horizontal="center" wrapText="1"/>
    </xf>
    <xf numFmtId="0" fontId="3" fillId="0" borderId="18" xfId="0" applyFont="1" applyFill="1" applyBorder="1" applyAlignment="1">
      <alignment horizontal="center" wrapText="1"/>
    </xf>
    <xf numFmtId="0" fontId="3" fillId="0" borderId="20" xfId="0" applyFont="1" applyFill="1" applyBorder="1" applyAlignment="1">
      <alignment horizontal="center" wrapText="1"/>
    </xf>
    <xf numFmtId="0" fontId="3" fillId="0" borderId="17" xfId="0" applyFont="1" applyFill="1" applyBorder="1" applyAlignment="1">
      <alignment horizontal="center" wrapText="1"/>
    </xf>
    <xf numFmtId="0" fontId="3" fillId="0" borderId="0" xfId="0" applyFont="1" applyFill="1" applyBorder="1" applyAlignment="1">
      <alignment horizontal="center" wrapText="1"/>
    </xf>
    <xf numFmtId="0" fontId="3" fillId="0" borderId="21" xfId="0" applyFont="1" applyFill="1" applyBorder="1" applyAlignment="1">
      <alignment horizontal="center" wrapText="1"/>
    </xf>
    <xf numFmtId="0" fontId="3" fillId="0" borderId="22" xfId="0" applyFont="1" applyFill="1" applyBorder="1" applyAlignment="1">
      <alignment horizontal="center" wrapText="1"/>
    </xf>
    <xf numFmtId="0" fontId="3" fillId="0" borderId="23" xfId="0" applyFont="1" applyFill="1" applyBorder="1" applyAlignment="1">
      <alignment horizontal="center" wrapText="1"/>
    </xf>
    <xf numFmtId="0" fontId="3" fillId="0" borderId="24" xfId="0" applyFont="1" applyFill="1" applyBorder="1" applyAlignment="1">
      <alignment horizontal="center" wrapText="1"/>
    </xf>
    <xf numFmtId="0" fontId="1" fillId="4" borderId="10" xfId="0" applyFont="1" applyFill="1" applyBorder="1" applyAlignment="1">
      <alignment horizontal="center" vertical="center" wrapText="1"/>
    </xf>
    <xf numFmtId="9" fontId="6" fillId="0" borderId="32" xfId="0" applyNumberFormat="1" applyFont="1" applyFill="1" applyBorder="1" applyAlignment="1">
      <alignment horizontal="center" vertical="center" wrapText="1"/>
    </xf>
    <xf numFmtId="0" fontId="6" fillId="0" borderId="33" xfId="0" applyFont="1" applyFill="1" applyBorder="1" applyAlignment="1">
      <alignment horizontal="center" vertical="center"/>
    </xf>
    <xf numFmtId="0" fontId="6" fillId="0" borderId="28" xfId="0" applyFont="1" applyFill="1" applyBorder="1" applyAlignment="1">
      <alignment horizontal="center" vertical="center"/>
    </xf>
    <xf numFmtId="0" fontId="1" fillId="4" borderId="11"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1" xfId="0" applyFont="1" applyFill="1" applyBorder="1" applyAlignment="1">
      <alignment horizontal="justify" vertical="center" wrapText="1"/>
    </xf>
    <xf numFmtId="0" fontId="1" fillId="4" borderId="19"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3" fillId="3" borderId="3"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12" xfId="0" applyFont="1" applyFill="1" applyBorder="1" applyAlignment="1">
      <alignment horizontal="justify" vertical="center"/>
    </xf>
    <xf numFmtId="0" fontId="3" fillId="3" borderId="13" xfId="0" applyFont="1" applyFill="1" applyBorder="1" applyAlignment="1">
      <alignment horizontal="justify" vertical="center" wrapText="1"/>
    </xf>
    <xf numFmtId="0" fontId="1" fillId="4" borderId="37"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4"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9" fontId="6" fillId="5" borderId="39" xfId="0" applyNumberFormat="1" applyFont="1" applyFill="1" applyBorder="1" applyAlignment="1">
      <alignment horizontal="center" vertical="center" wrapText="1"/>
    </xf>
    <xf numFmtId="9" fontId="6" fillId="5" borderId="40" xfId="0" applyNumberFormat="1" applyFont="1" applyFill="1" applyBorder="1" applyAlignment="1">
      <alignment horizontal="center" vertical="center" wrapText="1"/>
    </xf>
    <xf numFmtId="9" fontId="6" fillId="5" borderId="29" xfId="0" applyNumberFormat="1" applyFont="1" applyFill="1" applyBorder="1" applyAlignment="1">
      <alignment horizontal="center" vertical="center" wrapText="1"/>
    </xf>
    <xf numFmtId="9" fontId="6" fillId="5" borderId="35" xfId="0" applyNumberFormat="1" applyFont="1" applyFill="1" applyBorder="1" applyAlignment="1">
      <alignment horizontal="center" vertical="center" wrapText="1"/>
    </xf>
    <xf numFmtId="9" fontId="6" fillId="5" borderId="36" xfId="0" applyNumberFormat="1" applyFont="1" applyFill="1" applyBorder="1" applyAlignment="1">
      <alignment horizontal="center" vertical="center" wrapText="1"/>
    </xf>
    <xf numFmtId="0" fontId="3" fillId="0" borderId="30" xfId="0" applyFont="1" applyBorder="1" applyAlignment="1">
      <alignment horizontal="justify" vertical="center" wrapText="1"/>
    </xf>
    <xf numFmtId="0" fontId="3" fillId="3"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9" fontId="6" fillId="0" borderId="41" xfId="0" applyNumberFormat="1" applyFont="1" applyFill="1" applyBorder="1" applyAlignment="1">
      <alignment horizontal="center" vertical="center" wrapText="1"/>
    </xf>
    <xf numFmtId="0" fontId="6" fillId="0" borderId="38" xfId="0" applyFont="1" applyFill="1" applyBorder="1" applyAlignment="1">
      <alignment horizontal="center" vertical="center"/>
    </xf>
    <xf numFmtId="0" fontId="6" fillId="0" borderId="42"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175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1</xdr:col>
      <xdr:colOff>1219200</xdr:colOff>
      <xdr:row>2</xdr:row>
      <xdr:rowOff>142875</xdr:rowOff>
    </xdr:to>
    <xdr:pic>
      <xdr:nvPicPr>
        <xdr:cNvPr id="4" name="Imagen 3">
          <a:extLst>
            <a:ext uri="{FF2B5EF4-FFF2-40B4-BE49-F238E27FC236}">
              <a16:creationId xmlns:a16="http://schemas.microsoft.com/office/drawing/2014/main" id="{A8031C59-CEE3-4D30-838C-2AF592DE069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0"/>
          <a:ext cx="16287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314324</xdr:colOff>
      <xdr:row>0</xdr:row>
      <xdr:rowOff>114298</xdr:rowOff>
    </xdr:from>
    <xdr:to>
      <xdr:col>9</xdr:col>
      <xdr:colOff>2419349</xdr:colOff>
      <xdr:row>2</xdr:row>
      <xdr:rowOff>76199</xdr:rowOff>
    </xdr:to>
    <xdr:pic>
      <xdr:nvPicPr>
        <xdr:cNvPr id="5" name="Imagen 4" descr="Image result for LOGO MINSALUD">
          <a:extLst>
            <a:ext uri="{FF2B5EF4-FFF2-40B4-BE49-F238E27FC236}">
              <a16:creationId xmlns:a16="http://schemas.microsoft.com/office/drawing/2014/main" id="{974C018E-73B5-4BE5-91DD-AC1E032AF10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97024" y="114298"/>
          <a:ext cx="2105025" cy="342901"/>
        </a:xfrm>
        <a:prstGeom prst="rect">
          <a:avLst/>
        </a:prstGeom>
        <a:noFill/>
        <a:ln>
          <a:noFill/>
        </a:ln>
      </xdr:spPr>
    </xdr:pic>
    <xdr:clientData/>
  </xdr:twoCellAnchor>
  <xdr:twoCellAnchor editAs="oneCell">
    <xdr:from>
      <xdr:col>10</xdr:col>
      <xdr:colOff>47625</xdr:colOff>
      <xdr:row>0</xdr:row>
      <xdr:rowOff>102393</xdr:rowOff>
    </xdr:from>
    <xdr:to>
      <xdr:col>12</xdr:col>
      <xdr:colOff>952500</xdr:colOff>
      <xdr:row>2</xdr:row>
      <xdr:rowOff>76200</xdr:rowOff>
    </xdr:to>
    <xdr:pic>
      <xdr:nvPicPr>
        <xdr:cNvPr id="6" name="Imagen 5" descr="Image result for LOGO GOBIERNO DE COLOMBIA">
          <a:extLst>
            <a:ext uri="{FF2B5EF4-FFF2-40B4-BE49-F238E27FC236}">
              <a16:creationId xmlns:a16="http://schemas.microsoft.com/office/drawing/2014/main" id="{0FC22F01-9B27-4F1C-AF56-8EA42544C9B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821150" y="102393"/>
          <a:ext cx="2295525" cy="3548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1</xdr:col>
      <xdr:colOff>1219200</xdr:colOff>
      <xdr:row>2</xdr:row>
      <xdr:rowOff>142875</xdr:rowOff>
    </xdr:to>
    <xdr:pic>
      <xdr:nvPicPr>
        <xdr:cNvPr id="6" name="Imagen 5">
          <a:extLst>
            <a:ext uri="{FF2B5EF4-FFF2-40B4-BE49-F238E27FC236}">
              <a16:creationId xmlns:a16="http://schemas.microsoft.com/office/drawing/2014/main" id="{965B8F9A-F4FD-4A9A-B8A4-8FA7021389E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0"/>
          <a:ext cx="16287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466725</xdr:colOff>
      <xdr:row>0</xdr:row>
      <xdr:rowOff>95248</xdr:rowOff>
    </xdr:from>
    <xdr:to>
      <xdr:col>11</xdr:col>
      <xdr:colOff>1076325</xdr:colOff>
      <xdr:row>2</xdr:row>
      <xdr:rowOff>57149</xdr:rowOff>
    </xdr:to>
    <xdr:pic>
      <xdr:nvPicPr>
        <xdr:cNvPr id="7" name="Imagen 6" descr="Image result for LOGO MINSALUD">
          <a:extLst>
            <a:ext uri="{FF2B5EF4-FFF2-40B4-BE49-F238E27FC236}">
              <a16:creationId xmlns:a16="http://schemas.microsoft.com/office/drawing/2014/main" id="{B6E32046-EFB2-4329-8CF1-9EE59B824BB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278225" y="95248"/>
          <a:ext cx="2066925" cy="342901"/>
        </a:xfrm>
        <a:prstGeom prst="rect">
          <a:avLst/>
        </a:prstGeom>
        <a:noFill/>
        <a:ln>
          <a:noFill/>
        </a:ln>
      </xdr:spPr>
    </xdr:pic>
    <xdr:clientData/>
  </xdr:twoCellAnchor>
  <xdr:twoCellAnchor editAs="oneCell">
    <xdr:from>
      <xdr:col>11</xdr:col>
      <xdr:colOff>1590675</xdr:colOff>
      <xdr:row>0</xdr:row>
      <xdr:rowOff>92868</xdr:rowOff>
    </xdr:from>
    <xdr:to>
      <xdr:col>14</xdr:col>
      <xdr:colOff>809625</xdr:colOff>
      <xdr:row>2</xdr:row>
      <xdr:rowOff>66675</xdr:rowOff>
    </xdr:to>
    <xdr:pic>
      <xdr:nvPicPr>
        <xdr:cNvPr id="8" name="Imagen 7" descr="Image result for LOGO GOBIERNO DE COLOMBIA">
          <a:extLst>
            <a:ext uri="{FF2B5EF4-FFF2-40B4-BE49-F238E27FC236}">
              <a16:creationId xmlns:a16="http://schemas.microsoft.com/office/drawing/2014/main" id="{A519B23F-109B-4C30-9F90-6D7B18D9D67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59500" y="92868"/>
          <a:ext cx="2257425" cy="35480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rela.briceno/Documents/Plan%20de%20acci&#243;n/Plan%20Accion%202018/Avances%201&#176;%20Trimiestre%20Plan%20Accion%20ADRES%202018%20con%20Cuadro%20de%20Mando%20Public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Final"/>
      <sheetName val="Hoja2"/>
      <sheetName val="Plan de Accion 2018"/>
      <sheetName val="Cuadro Mando Integral Seguimien"/>
      <sheetName val="Cuadro Mando Integral Detallado"/>
      <sheetName val="Cumplimiento perspectivas conso"/>
      <sheetName val="Cumplimiento de objetivos"/>
      <sheetName val="Cumplimi actividades relevantes"/>
      <sheetName val="Cumplimiento Dependencias"/>
      <sheetName val="Control de Cambios"/>
      <sheetName val="Actividades relevantes Detalle"/>
      <sheetName val="PLAN DE ADQUISIONES COMPILADO"/>
      <sheetName val="TAB. REF. PA"/>
    </sheetNames>
    <sheetDataSet>
      <sheetData sheetId="0"/>
      <sheetData sheetId="1"/>
      <sheetData sheetId="2"/>
      <sheetData sheetId="3"/>
      <sheetData sheetId="4"/>
      <sheetData sheetId="5">
        <row r="11">
          <cell r="C11">
            <v>0.89584672043598212</v>
          </cell>
          <cell r="E11">
            <v>0.23504430618119065</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tabSelected="1" workbookViewId="0">
      <selection activeCell="B7" sqref="B7:C7"/>
    </sheetView>
  </sheetViews>
  <sheetFormatPr baseColWidth="10" defaultRowHeight="15" x14ac:dyDescent="0.25"/>
  <cols>
    <col min="2" max="2" width="24.85546875" customWidth="1"/>
    <col min="3" max="3" width="32.140625" customWidth="1"/>
    <col min="4" max="4" width="41.85546875" customWidth="1"/>
    <col min="5" max="5" width="57.5703125" customWidth="1"/>
    <col min="6" max="7" width="41.85546875" hidden="1" customWidth="1"/>
    <col min="8" max="8" width="41.85546875" customWidth="1"/>
    <col min="9" max="9" width="41.85546875" hidden="1" customWidth="1"/>
    <col min="10" max="10" width="41.85546875" customWidth="1"/>
    <col min="11" max="11" width="17.5703125" customWidth="1"/>
    <col min="12" max="12" width="3.28515625" customWidth="1"/>
    <col min="13" max="13" width="15.7109375" customWidth="1"/>
    <col min="14" max="14" width="3.28515625" customWidth="1"/>
  </cols>
  <sheetData>
    <row r="1" spans="1:14" ht="15" customHeight="1" x14ac:dyDescent="0.25">
      <c r="A1" s="58"/>
      <c r="B1" s="59"/>
      <c r="C1" s="64" t="s">
        <v>17</v>
      </c>
      <c r="D1" s="65"/>
      <c r="E1" s="65" t="s">
        <v>18</v>
      </c>
      <c r="F1" s="65"/>
      <c r="G1" s="65"/>
      <c r="H1" s="70"/>
      <c r="I1" s="92"/>
      <c r="J1" s="93"/>
      <c r="K1" s="93"/>
      <c r="L1" s="93"/>
      <c r="M1" s="93"/>
      <c r="N1" s="94"/>
    </row>
    <row r="2" spans="1:14" x14ac:dyDescent="0.25">
      <c r="A2" s="60"/>
      <c r="B2" s="61"/>
      <c r="C2" s="66" t="s">
        <v>19</v>
      </c>
      <c r="D2" s="67"/>
      <c r="E2" s="67" t="s">
        <v>22</v>
      </c>
      <c r="F2" s="67"/>
      <c r="G2" s="67"/>
      <c r="H2" s="71"/>
      <c r="I2" s="95"/>
      <c r="J2" s="96"/>
      <c r="K2" s="96"/>
      <c r="L2" s="96"/>
      <c r="M2" s="96"/>
      <c r="N2" s="97"/>
    </row>
    <row r="3" spans="1:14" ht="15.75" thickBot="1" x14ac:dyDescent="0.3">
      <c r="A3" s="62"/>
      <c r="B3" s="63"/>
      <c r="C3" s="68" t="s">
        <v>20</v>
      </c>
      <c r="D3" s="69"/>
      <c r="E3" s="69" t="s">
        <v>25</v>
      </c>
      <c r="F3" s="69"/>
      <c r="G3" s="4" t="s">
        <v>21</v>
      </c>
      <c r="H3" s="5">
        <v>2</v>
      </c>
      <c r="I3" s="98"/>
      <c r="J3" s="99"/>
      <c r="K3" s="99"/>
      <c r="L3" s="99"/>
      <c r="M3" s="99"/>
      <c r="N3" s="100"/>
    </row>
    <row r="4" spans="1:14" x14ac:dyDescent="0.25">
      <c r="A4" s="6"/>
      <c r="B4" s="6"/>
      <c r="C4" s="7"/>
      <c r="D4" s="7"/>
      <c r="E4" s="7"/>
      <c r="F4" s="7"/>
      <c r="G4" s="7"/>
      <c r="H4" s="7"/>
      <c r="I4" s="6"/>
      <c r="J4" s="8"/>
      <c r="K4" s="8"/>
      <c r="L4" s="10"/>
      <c r="M4" s="6"/>
    </row>
    <row r="5" spans="1:14" ht="26.25" customHeight="1" x14ac:dyDescent="0.25">
      <c r="A5" s="57" t="s">
        <v>134</v>
      </c>
      <c r="B5" s="57"/>
      <c r="C5" s="7"/>
      <c r="D5" s="7"/>
      <c r="E5" s="7"/>
      <c r="F5" s="7"/>
      <c r="G5" s="7"/>
      <c r="H5" s="7"/>
      <c r="I5" s="6"/>
      <c r="J5" s="8"/>
      <c r="K5" s="8"/>
      <c r="L5" s="10"/>
      <c r="M5" s="6"/>
    </row>
    <row r="6" spans="1:14" ht="15.75" thickBot="1" x14ac:dyDescent="0.3"/>
    <row r="7" spans="1:14" ht="156" customHeight="1" thickBot="1" x14ac:dyDescent="0.3">
      <c r="A7" s="1" t="s">
        <v>10</v>
      </c>
      <c r="B7" s="72" t="s">
        <v>100</v>
      </c>
      <c r="C7" s="73"/>
      <c r="D7" s="1" t="s">
        <v>11</v>
      </c>
      <c r="E7" s="21" t="s">
        <v>101</v>
      </c>
      <c r="F7" s="1" t="s">
        <v>12</v>
      </c>
      <c r="G7" s="2"/>
      <c r="H7" s="1" t="s">
        <v>13</v>
      </c>
      <c r="I7" s="74" t="s">
        <v>33</v>
      </c>
      <c r="J7" s="75"/>
      <c r="K7" s="75"/>
      <c r="L7" s="75"/>
      <c r="M7" s="75"/>
      <c r="N7" s="76"/>
    </row>
    <row r="8" spans="1:14" ht="15.75" thickBot="1" x14ac:dyDescent="0.3">
      <c r="A8" s="3"/>
      <c r="B8" s="3"/>
      <c r="C8" s="3"/>
      <c r="D8" s="3"/>
      <c r="E8" s="3"/>
      <c r="F8" s="3"/>
      <c r="G8" s="3"/>
      <c r="H8" s="3"/>
      <c r="I8" s="3"/>
      <c r="J8" s="3"/>
      <c r="K8" s="3"/>
      <c r="L8" s="3"/>
      <c r="M8" s="3"/>
    </row>
    <row r="9" spans="1:14" ht="15" customHeight="1" x14ac:dyDescent="0.25">
      <c r="A9" s="110" t="s">
        <v>102</v>
      </c>
      <c r="B9" s="111"/>
      <c r="C9" s="111"/>
      <c r="D9" s="111"/>
      <c r="E9" s="111"/>
      <c r="F9" s="111"/>
      <c r="G9" s="111"/>
      <c r="H9" s="111"/>
      <c r="I9" s="111"/>
      <c r="J9" s="111"/>
      <c r="K9" s="111"/>
      <c r="L9" s="111"/>
      <c r="M9" s="111"/>
      <c r="N9" s="112"/>
    </row>
    <row r="10" spans="1:14" ht="25.5" customHeight="1" x14ac:dyDescent="0.25">
      <c r="A10" s="79" t="s">
        <v>0</v>
      </c>
      <c r="B10" s="81" t="s">
        <v>1</v>
      </c>
      <c r="C10" s="81" t="s">
        <v>3</v>
      </c>
      <c r="D10" s="81" t="s">
        <v>4</v>
      </c>
      <c r="E10" s="81" t="s">
        <v>5</v>
      </c>
      <c r="F10" s="81" t="s">
        <v>6</v>
      </c>
      <c r="G10" s="81" t="s">
        <v>14</v>
      </c>
      <c r="H10" s="81" t="s">
        <v>15</v>
      </c>
      <c r="I10" s="81" t="s">
        <v>7</v>
      </c>
      <c r="J10" s="81" t="s">
        <v>16</v>
      </c>
      <c r="K10" s="77" t="s">
        <v>103</v>
      </c>
      <c r="L10" s="77"/>
      <c r="M10" s="77"/>
      <c r="N10" s="78"/>
    </row>
    <row r="11" spans="1:14" ht="39" customHeight="1" thickBot="1" x14ac:dyDescent="0.3">
      <c r="A11" s="80"/>
      <c r="B11" s="82"/>
      <c r="C11" s="82"/>
      <c r="D11" s="82"/>
      <c r="E11" s="82"/>
      <c r="F11" s="82"/>
      <c r="G11" s="82"/>
      <c r="H11" s="82"/>
      <c r="I11" s="82"/>
      <c r="J11" s="82"/>
      <c r="K11" s="81" t="s">
        <v>135</v>
      </c>
      <c r="L11" s="81"/>
      <c r="M11" s="81" t="s">
        <v>27</v>
      </c>
      <c r="N11" s="118"/>
    </row>
    <row r="12" spans="1:14" ht="25.5" x14ac:dyDescent="0.25">
      <c r="A12" s="106" t="s">
        <v>28</v>
      </c>
      <c r="B12" s="107" t="s">
        <v>29</v>
      </c>
      <c r="C12" s="107" t="s">
        <v>30</v>
      </c>
      <c r="D12" s="108" t="s">
        <v>31</v>
      </c>
      <c r="E12" s="109" t="s">
        <v>32</v>
      </c>
      <c r="F12" s="22"/>
      <c r="G12" s="22"/>
      <c r="H12" s="87" t="s">
        <v>55</v>
      </c>
      <c r="I12" s="22"/>
      <c r="J12" s="113" t="s">
        <v>90</v>
      </c>
      <c r="K12" s="120">
        <f>+'[1]Cumplimiento perspectivas conso'!$C$11</f>
        <v>0.89584672043598212</v>
      </c>
      <c r="L12" s="125"/>
      <c r="M12" s="121">
        <f>+'[1]Cumplimiento perspectivas conso'!$E$11</f>
        <v>0.23504430618119065</v>
      </c>
      <c r="N12" s="44"/>
    </row>
    <row r="13" spans="1:14" ht="38.25" x14ac:dyDescent="0.25">
      <c r="A13" s="49"/>
      <c r="B13" s="54"/>
      <c r="C13" s="54"/>
      <c r="D13" s="26" t="s">
        <v>33</v>
      </c>
      <c r="E13" s="53"/>
      <c r="F13" s="23"/>
      <c r="G13" s="23"/>
      <c r="H13" s="47"/>
      <c r="I13" s="23"/>
      <c r="J13" s="114"/>
      <c r="K13" s="122"/>
      <c r="L13" s="126"/>
      <c r="M13" s="119"/>
      <c r="N13" s="128"/>
    </row>
    <row r="14" spans="1:14" ht="25.5" x14ac:dyDescent="0.25">
      <c r="A14" s="49"/>
      <c r="B14" s="54"/>
      <c r="C14" s="54" t="s">
        <v>34</v>
      </c>
      <c r="D14" s="54" t="s">
        <v>33</v>
      </c>
      <c r="E14" s="53" t="s">
        <v>35</v>
      </c>
      <c r="F14" s="23"/>
      <c r="G14" s="23"/>
      <c r="H14" s="27" t="s">
        <v>56</v>
      </c>
      <c r="I14" s="23"/>
      <c r="J14" s="115" t="s">
        <v>91</v>
      </c>
      <c r="K14" s="122"/>
      <c r="L14" s="126"/>
      <c r="M14" s="119"/>
      <c r="N14" s="128"/>
    </row>
    <row r="15" spans="1:14" ht="25.5" x14ac:dyDescent="0.25">
      <c r="A15" s="49"/>
      <c r="B15" s="54"/>
      <c r="C15" s="54"/>
      <c r="D15" s="54"/>
      <c r="E15" s="53"/>
      <c r="F15" s="23"/>
      <c r="G15" s="23"/>
      <c r="H15" s="27" t="s">
        <v>57</v>
      </c>
      <c r="I15" s="23"/>
      <c r="J15" s="115" t="s">
        <v>91</v>
      </c>
      <c r="K15" s="122"/>
      <c r="L15" s="126"/>
      <c r="M15" s="119"/>
      <c r="N15" s="128"/>
    </row>
    <row r="16" spans="1:14" ht="24.95" customHeight="1" x14ac:dyDescent="0.25">
      <c r="A16" s="49"/>
      <c r="B16" s="54"/>
      <c r="C16" s="54"/>
      <c r="D16" s="54"/>
      <c r="E16" s="53" t="s">
        <v>36</v>
      </c>
      <c r="F16" s="23"/>
      <c r="G16" s="23"/>
      <c r="H16" s="47" t="s">
        <v>58</v>
      </c>
      <c r="I16" s="23"/>
      <c r="J16" s="114" t="s">
        <v>90</v>
      </c>
      <c r="K16" s="122"/>
      <c r="L16" s="126"/>
      <c r="M16" s="119"/>
      <c r="N16" s="128"/>
    </row>
    <row r="17" spans="1:14" ht="24.95" customHeight="1" x14ac:dyDescent="0.25">
      <c r="A17" s="49"/>
      <c r="B17" s="54"/>
      <c r="C17" s="54"/>
      <c r="D17" s="54"/>
      <c r="E17" s="53"/>
      <c r="F17" s="23"/>
      <c r="G17" s="23"/>
      <c r="H17" s="47"/>
      <c r="I17" s="23"/>
      <c r="J17" s="114"/>
      <c r="K17" s="122"/>
      <c r="L17" s="126"/>
      <c r="M17" s="119"/>
      <c r="N17" s="128"/>
    </row>
    <row r="18" spans="1:14" ht="24.95" customHeight="1" x14ac:dyDescent="0.25">
      <c r="A18" s="49"/>
      <c r="B18" s="54"/>
      <c r="C18" s="54"/>
      <c r="D18" s="54"/>
      <c r="E18" s="53"/>
      <c r="F18" s="23"/>
      <c r="G18" s="23"/>
      <c r="H18" s="47" t="s">
        <v>59</v>
      </c>
      <c r="I18" s="23"/>
      <c r="J18" s="114" t="s">
        <v>90</v>
      </c>
      <c r="K18" s="122"/>
      <c r="L18" s="126"/>
      <c r="M18" s="119"/>
      <c r="N18" s="128"/>
    </row>
    <row r="19" spans="1:14" ht="24.95" customHeight="1" x14ac:dyDescent="0.25">
      <c r="A19" s="49"/>
      <c r="B19" s="54"/>
      <c r="C19" s="54"/>
      <c r="D19" s="54"/>
      <c r="E19" s="53"/>
      <c r="F19" s="23"/>
      <c r="G19" s="23"/>
      <c r="H19" s="47"/>
      <c r="I19" s="23"/>
      <c r="J19" s="114"/>
      <c r="K19" s="122"/>
      <c r="L19" s="126"/>
      <c r="M19" s="119"/>
      <c r="N19" s="128"/>
    </row>
    <row r="20" spans="1:14" ht="24.95" customHeight="1" x14ac:dyDescent="0.25">
      <c r="A20" s="49"/>
      <c r="B20" s="54"/>
      <c r="C20" s="54"/>
      <c r="D20" s="54"/>
      <c r="E20" s="53"/>
      <c r="F20" s="23"/>
      <c r="G20" s="23"/>
      <c r="H20" s="47" t="s">
        <v>60</v>
      </c>
      <c r="I20" s="23"/>
      <c r="J20" s="114" t="s">
        <v>90</v>
      </c>
      <c r="K20" s="122"/>
      <c r="L20" s="126"/>
      <c r="M20" s="119"/>
      <c r="N20" s="128"/>
    </row>
    <row r="21" spans="1:14" ht="24.95" customHeight="1" x14ac:dyDescent="0.25">
      <c r="A21" s="49"/>
      <c r="B21" s="54"/>
      <c r="C21" s="54"/>
      <c r="D21" s="54"/>
      <c r="E21" s="53"/>
      <c r="F21" s="23"/>
      <c r="G21" s="23"/>
      <c r="H21" s="47"/>
      <c r="I21" s="23"/>
      <c r="J21" s="114"/>
      <c r="K21" s="122"/>
      <c r="L21" s="126"/>
      <c r="M21" s="119"/>
      <c r="N21" s="128"/>
    </row>
    <row r="22" spans="1:14" ht="24.95" customHeight="1" x14ac:dyDescent="0.25">
      <c r="A22" s="49"/>
      <c r="B22" s="54"/>
      <c r="C22" s="54"/>
      <c r="D22" s="54"/>
      <c r="E22" s="53"/>
      <c r="F22" s="23"/>
      <c r="G22" s="23"/>
      <c r="H22" s="47" t="s">
        <v>61</v>
      </c>
      <c r="I22" s="23"/>
      <c r="J22" s="114" t="s">
        <v>90</v>
      </c>
      <c r="K22" s="122"/>
      <c r="L22" s="126"/>
      <c r="M22" s="119"/>
      <c r="N22" s="128"/>
    </row>
    <row r="23" spans="1:14" ht="24.95" customHeight="1" x14ac:dyDescent="0.25">
      <c r="A23" s="49"/>
      <c r="B23" s="54"/>
      <c r="C23" s="54"/>
      <c r="D23" s="54"/>
      <c r="E23" s="53"/>
      <c r="F23" s="23"/>
      <c r="G23" s="23"/>
      <c r="H23" s="47"/>
      <c r="I23" s="23"/>
      <c r="J23" s="114"/>
      <c r="K23" s="122"/>
      <c r="L23" s="126"/>
      <c r="M23" s="119"/>
      <c r="N23" s="128"/>
    </row>
    <row r="24" spans="1:14" ht="51" x14ac:dyDescent="0.25">
      <c r="A24" s="49"/>
      <c r="B24" s="54"/>
      <c r="C24" s="54"/>
      <c r="D24" s="54"/>
      <c r="E24" s="53"/>
      <c r="F24" s="23"/>
      <c r="G24" s="23"/>
      <c r="H24" s="27" t="s">
        <v>62</v>
      </c>
      <c r="I24" s="23"/>
      <c r="J24" s="115" t="s">
        <v>90</v>
      </c>
      <c r="K24" s="122"/>
      <c r="L24" s="126"/>
      <c r="M24" s="119"/>
      <c r="N24" s="128"/>
    </row>
    <row r="25" spans="1:14" ht="51" x14ac:dyDescent="0.25">
      <c r="A25" s="49"/>
      <c r="B25" s="54"/>
      <c r="C25" s="54"/>
      <c r="D25" s="54"/>
      <c r="E25" s="53" t="s">
        <v>37</v>
      </c>
      <c r="F25" s="23"/>
      <c r="G25" s="23"/>
      <c r="H25" s="27" t="s">
        <v>63</v>
      </c>
      <c r="I25" s="23"/>
      <c r="J25" s="115" t="s">
        <v>90</v>
      </c>
      <c r="K25" s="122"/>
      <c r="L25" s="126"/>
      <c r="M25" s="119"/>
      <c r="N25" s="128"/>
    </row>
    <row r="26" spans="1:14" ht="51" x14ac:dyDescent="0.25">
      <c r="A26" s="49"/>
      <c r="B26" s="54"/>
      <c r="C26" s="54"/>
      <c r="D26" s="54"/>
      <c r="E26" s="53"/>
      <c r="F26" s="23"/>
      <c r="G26" s="23"/>
      <c r="H26" s="27" t="s">
        <v>64</v>
      </c>
      <c r="I26" s="23"/>
      <c r="J26" s="115" t="s">
        <v>90</v>
      </c>
      <c r="K26" s="122"/>
      <c r="L26" s="126"/>
      <c r="M26" s="119"/>
      <c r="N26" s="128"/>
    </row>
    <row r="27" spans="1:14" ht="51" x14ac:dyDescent="0.25">
      <c r="A27" s="49"/>
      <c r="B27" s="54"/>
      <c r="C27" s="54"/>
      <c r="D27" s="54"/>
      <c r="E27" s="53"/>
      <c r="F27" s="23"/>
      <c r="G27" s="23"/>
      <c r="H27" s="27" t="s">
        <v>65</v>
      </c>
      <c r="I27" s="23"/>
      <c r="J27" s="115" t="s">
        <v>90</v>
      </c>
      <c r="K27" s="122"/>
      <c r="L27" s="126"/>
      <c r="M27" s="119"/>
      <c r="N27" s="128"/>
    </row>
    <row r="28" spans="1:14" ht="51" x14ac:dyDescent="0.25">
      <c r="A28" s="49"/>
      <c r="B28" s="54"/>
      <c r="C28" s="54"/>
      <c r="D28" s="54"/>
      <c r="E28" s="53" t="s">
        <v>38</v>
      </c>
      <c r="F28" s="23"/>
      <c r="G28" s="23"/>
      <c r="H28" s="27" t="s">
        <v>66</v>
      </c>
      <c r="I28" s="23"/>
      <c r="J28" s="115" t="s">
        <v>90</v>
      </c>
      <c r="K28" s="122"/>
      <c r="L28" s="126"/>
      <c r="M28" s="119"/>
      <c r="N28" s="128"/>
    </row>
    <row r="29" spans="1:14" ht="51" x14ac:dyDescent="0.25">
      <c r="A29" s="49"/>
      <c r="B29" s="54"/>
      <c r="C29" s="54"/>
      <c r="D29" s="54"/>
      <c r="E29" s="53"/>
      <c r="F29" s="23"/>
      <c r="G29" s="23"/>
      <c r="H29" s="27" t="s">
        <v>67</v>
      </c>
      <c r="I29" s="23"/>
      <c r="J29" s="115" t="s">
        <v>90</v>
      </c>
      <c r="K29" s="122"/>
      <c r="L29" s="126"/>
      <c r="M29" s="119"/>
      <c r="N29" s="128"/>
    </row>
    <row r="30" spans="1:14" ht="51" x14ac:dyDescent="0.25">
      <c r="A30" s="49"/>
      <c r="B30" s="54"/>
      <c r="C30" s="54"/>
      <c r="D30" s="47"/>
      <c r="E30" s="53"/>
      <c r="F30" s="23"/>
      <c r="G30" s="23"/>
      <c r="H30" s="27" t="s">
        <v>68</v>
      </c>
      <c r="I30" s="23"/>
      <c r="J30" s="115" t="s">
        <v>90</v>
      </c>
      <c r="K30" s="122"/>
      <c r="L30" s="126"/>
      <c r="M30" s="119"/>
      <c r="N30" s="128"/>
    </row>
    <row r="31" spans="1:14" ht="51" x14ac:dyDescent="0.25">
      <c r="A31" s="49"/>
      <c r="B31" s="54"/>
      <c r="C31" s="54"/>
      <c r="D31" s="54"/>
      <c r="E31" s="53" t="s">
        <v>32</v>
      </c>
      <c r="F31" s="23"/>
      <c r="G31" s="23"/>
      <c r="H31" s="27" t="s">
        <v>69</v>
      </c>
      <c r="I31" s="23"/>
      <c r="J31" s="115" t="s">
        <v>90</v>
      </c>
      <c r="K31" s="122"/>
      <c r="L31" s="126"/>
      <c r="M31" s="119"/>
      <c r="N31" s="128"/>
    </row>
    <row r="32" spans="1:14" ht="51" x14ac:dyDescent="0.25">
      <c r="A32" s="49"/>
      <c r="B32" s="54"/>
      <c r="C32" s="54"/>
      <c r="D32" s="54"/>
      <c r="E32" s="53"/>
      <c r="F32" s="23"/>
      <c r="G32" s="23"/>
      <c r="H32" s="27" t="s">
        <v>70</v>
      </c>
      <c r="I32" s="23"/>
      <c r="J32" s="115" t="s">
        <v>90</v>
      </c>
      <c r="K32" s="122"/>
      <c r="L32" s="126"/>
      <c r="M32" s="119"/>
      <c r="N32" s="128"/>
    </row>
    <row r="33" spans="1:14" ht="51" x14ac:dyDescent="0.25">
      <c r="A33" s="49"/>
      <c r="B33" s="54"/>
      <c r="C33" s="54"/>
      <c r="D33" s="54"/>
      <c r="E33" s="53"/>
      <c r="F33" s="23"/>
      <c r="G33" s="23"/>
      <c r="H33" s="27" t="s">
        <v>71</v>
      </c>
      <c r="I33" s="23"/>
      <c r="J33" s="115" t="s">
        <v>90</v>
      </c>
      <c r="K33" s="122"/>
      <c r="L33" s="126"/>
      <c r="M33" s="119"/>
      <c r="N33" s="128"/>
    </row>
    <row r="34" spans="1:14" ht="51" x14ac:dyDescent="0.25">
      <c r="A34" s="49"/>
      <c r="B34" s="54"/>
      <c r="C34" s="54"/>
      <c r="D34" s="54"/>
      <c r="E34" s="53"/>
      <c r="F34" s="23"/>
      <c r="G34" s="23"/>
      <c r="H34" s="27" t="s">
        <v>72</v>
      </c>
      <c r="I34" s="23"/>
      <c r="J34" s="115" t="s">
        <v>90</v>
      </c>
      <c r="K34" s="122"/>
      <c r="L34" s="126"/>
      <c r="M34" s="119"/>
      <c r="N34" s="128"/>
    </row>
    <row r="35" spans="1:14" ht="51" x14ac:dyDescent="0.25">
      <c r="A35" s="49"/>
      <c r="B35" s="54"/>
      <c r="C35" s="54"/>
      <c r="D35" s="54"/>
      <c r="E35" s="53"/>
      <c r="F35" s="23"/>
      <c r="G35" s="23"/>
      <c r="H35" s="27" t="s">
        <v>73</v>
      </c>
      <c r="I35" s="23"/>
      <c r="J35" s="115" t="s">
        <v>90</v>
      </c>
      <c r="K35" s="122"/>
      <c r="L35" s="126"/>
      <c r="M35" s="119"/>
      <c r="N35" s="128"/>
    </row>
    <row r="36" spans="1:14" ht="51" x14ac:dyDescent="0.25">
      <c r="A36" s="49"/>
      <c r="B36" s="54"/>
      <c r="C36" s="54"/>
      <c r="D36" s="54"/>
      <c r="E36" s="53"/>
      <c r="F36" s="23"/>
      <c r="G36" s="23"/>
      <c r="H36" s="27" t="s">
        <v>74</v>
      </c>
      <c r="I36" s="23"/>
      <c r="J36" s="115" t="s">
        <v>90</v>
      </c>
      <c r="K36" s="122"/>
      <c r="L36" s="126"/>
      <c r="M36" s="119"/>
      <c r="N36" s="128"/>
    </row>
    <row r="37" spans="1:14" ht="51" x14ac:dyDescent="0.25">
      <c r="A37" s="49"/>
      <c r="B37" s="54"/>
      <c r="C37" s="54"/>
      <c r="D37" s="54"/>
      <c r="E37" s="53" t="s">
        <v>35</v>
      </c>
      <c r="F37" s="23"/>
      <c r="G37" s="23"/>
      <c r="H37" s="27" t="s">
        <v>75</v>
      </c>
      <c r="I37" s="23"/>
      <c r="J37" s="115" t="s">
        <v>90</v>
      </c>
      <c r="K37" s="122"/>
      <c r="L37" s="126"/>
      <c r="M37" s="119"/>
      <c r="N37" s="128"/>
    </row>
    <row r="38" spans="1:14" ht="51" x14ac:dyDescent="0.25">
      <c r="A38" s="49"/>
      <c r="B38" s="54"/>
      <c r="C38" s="54"/>
      <c r="D38" s="54"/>
      <c r="E38" s="53"/>
      <c r="F38" s="23"/>
      <c r="G38" s="23"/>
      <c r="H38" s="27" t="s">
        <v>76</v>
      </c>
      <c r="I38" s="23"/>
      <c r="J38" s="115" t="s">
        <v>90</v>
      </c>
      <c r="K38" s="122"/>
      <c r="L38" s="126"/>
      <c r="M38" s="119"/>
      <c r="N38" s="128"/>
    </row>
    <row r="39" spans="1:14" x14ac:dyDescent="0.25">
      <c r="A39" s="49"/>
      <c r="B39" s="54"/>
      <c r="C39" s="54"/>
      <c r="D39" s="54"/>
      <c r="E39" s="53"/>
      <c r="F39" s="23"/>
      <c r="G39" s="23"/>
      <c r="H39" s="47" t="s">
        <v>77</v>
      </c>
      <c r="I39" s="23"/>
      <c r="J39" s="114" t="s">
        <v>90</v>
      </c>
      <c r="K39" s="122"/>
      <c r="L39" s="126"/>
      <c r="M39" s="119"/>
      <c r="N39" s="128"/>
    </row>
    <row r="40" spans="1:14" x14ac:dyDescent="0.25">
      <c r="A40" s="49"/>
      <c r="B40" s="54"/>
      <c r="C40" s="54"/>
      <c r="D40" s="54"/>
      <c r="E40" s="53"/>
      <c r="F40" s="23"/>
      <c r="G40" s="23"/>
      <c r="H40" s="47"/>
      <c r="I40" s="23"/>
      <c r="J40" s="114"/>
      <c r="K40" s="122"/>
      <c r="L40" s="126"/>
      <c r="M40" s="119"/>
      <c r="N40" s="128"/>
    </row>
    <row r="41" spans="1:14" ht="63.75" x14ac:dyDescent="0.25">
      <c r="A41" s="49"/>
      <c r="B41" s="54"/>
      <c r="C41" s="54"/>
      <c r="D41" s="47" t="s">
        <v>39</v>
      </c>
      <c r="E41" s="53"/>
      <c r="F41" s="23"/>
      <c r="G41" s="23"/>
      <c r="H41" s="27" t="s">
        <v>78</v>
      </c>
      <c r="I41" s="23"/>
      <c r="J41" s="115" t="s">
        <v>92</v>
      </c>
      <c r="K41" s="122"/>
      <c r="L41" s="126"/>
      <c r="M41" s="119"/>
      <c r="N41" s="128"/>
    </row>
    <row r="42" spans="1:14" x14ac:dyDescent="0.25">
      <c r="A42" s="49"/>
      <c r="B42" s="54"/>
      <c r="C42" s="54"/>
      <c r="D42" s="54"/>
      <c r="E42" s="53"/>
      <c r="F42" s="23"/>
      <c r="G42" s="23"/>
      <c r="H42" s="27" t="s">
        <v>79</v>
      </c>
      <c r="I42" s="23"/>
      <c r="J42" s="115" t="s">
        <v>93</v>
      </c>
      <c r="K42" s="122"/>
      <c r="L42" s="126"/>
      <c r="M42" s="119"/>
      <c r="N42" s="128"/>
    </row>
    <row r="43" spans="1:14" ht="51" x14ac:dyDescent="0.25">
      <c r="A43" s="49"/>
      <c r="B43" s="54"/>
      <c r="C43" s="54"/>
      <c r="D43" s="27" t="s">
        <v>40</v>
      </c>
      <c r="E43" s="53"/>
      <c r="F43" s="23"/>
      <c r="G43" s="23"/>
      <c r="H43" s="27" t="s">
        <v>80</v>
      </c>
      <c r="I43" s="23"/>
      <c r="J43" s="115" t="s">
        <v>90</v>
      </c>
      <c r="K43" s="122"/>
      <c r="L43" s="126"/>
      <c r="M43" s="119"/>
      <c r="N43" s="128"/>
    </row>
    <row r="44" spans="1:14" ht="25.5" x14ac:dyDescent="0.25">
      <c r="A44" s="49" t="s">
        <v>41</v>
      </c>
      <c r="B44" s="51" t="s">
        <v>41</v>
      </c>
      <c r="C44" s="26" t="s">
        <v>42</v>
      </c>
      <c r="D44" s="27" t="s">
        <v>43</v>
      </c>
      <c r="E44" s="53" t="s">
        <v>35</v>
      </c>
      <c r="F44" s="23"/>
      <c r="G44" s="23"/>
      <c r="H44" s="27" t="s">
        <v>43</v>
      </c>
      <c r="I44" s="23"/>
      <c r="J44" s="115" t="s">
        <v>94</v>
      </c>
      <c r="K44" s="122"/>
      <c r="L44" s="126"/>
      <c r="M44" s="119"/>
      <c r="N44" s="128"/>
    </row>
    <row r="45" spans="1:14" ht="25.5" x14ac:dyDescent="0.25">
      <c r="A45" s="49"/>
      <c r="B45" s="51"/>
      <c r="C45" s="54" t="s">
        <v>44</v>
      </c>
      <c r="D45" s="27" t="s">
        <v>40</v>
      </c>
      <c r="E45" s="53"/>
      <c r="F45" s="23"/>
      <c r="G45" s="23"/>
      <c r="H45" s="27" t="s">
        <v>81</v>
      </c>
      <c r="I45" s="23"/>
      <c r="J45" s="115" t="s">
        <v>95</v>
      </c>
      <c r="K45" s="122"/>
      <c r="L45" s="126"/>
      <c r="M45" s="119"/>
      <c r="N45" s="128"/>
    </row>
    <row r="46" spans="1:14" x14ac:dyDescent="0.25">
      <c r="A46" s="49"/>
      <c r="B46" s="51"/>
      <c r="C46" s="54"/>
      <c r="D46" s="54" t="s">
        <v>46</v>
      </c>
      <c r="E46" s="53"/>
      <c r="F46" s="23"/>
      <c r="G46" s="23"/>
      <c r="H46" s="27" t="s">
        <v>82</v>
      </c>
      <c r="I46" s="23"/>
      <c r="J46" s="115" t="s">
        <v>94</v>
      </c>
      <c r="K46" s="122"/>
      <c r="L46" s="126"/>
      <c r="M46" s="119"/>
      <c r="N46" s="128"/>
    </row>
    <row r="47" spans="1:14" x14ac:dyDescent="0.25">
      <c r="A47" s="49"/>
      <c r="B47" s="51"/>
      <c r="C47" s="54"/>
      <c r="D47" s="47"/>
      <c r="E47" s="53"/>
      <c r="F47" s="23"/>
      <c r="G47" s="23"/>
      <c r="H47" s="27" t="s">
        <v>83</v>
      </c>
      <c r="I47" s="23"/>
      <c r="J47" s="116" t="s">
        <v>96</v>
      </c>
      <c r="K47" s="122"/>
      <c r="L47" s="126"/>
      <c r="M47" s="119"/>
      <c r="N47" s="128"/>
    </row>
    <row r="48" spans="1:14" ht="51" x14ac:dyDescent="0.25">
      <c r="A48" s="49"/>
      <c r="B48" s="51"/>
      <c r="C48" s="54"/>
      <c r="D48" s="51" t="s">
        <v>47</v>
      </c>
      <c r="E48" s="53"/>
      <c r="F48" s="23"/>
      <c r="G48" s="23"/>
      <c r="H48" s="27" t="s">
        <v>84</v>
      </c>
      <c r="I48" s="23"/>
      <c r="J48" s="115" t="s">
        <v>90</v>
      </c>
      <c r="K48" s="122"/>
      <c r="L48" s="126"/>
      <c r="M48" s="119"/>
      <c r="N48" s="128"/>
    </row>
    <row r="49" spans="1:14" ht="51" x14ac:dyDescent="0.25">
      <c r="A49" s="49"/>
      <c r="B49" s="51"/>
      <c r="C49" s="54"/>
      <c r="D49" s="51"/>
      <c r="E49" s="53"/>
      <c r="F49" s="23"/>
      <c r="G49" s="23"/>
      <c r="H49" s="27" t="s">
        <v>85</v>
      </c>
      <c r="I49" s="23"/>
      <c r="J49" s="115" t="s">
        <v>90</v>
      </c>
      <c r="K49" s="122"/>
      <c r="L49" s="126"/>
      <c r="M49" s="119"/>
      <c r="N49" s="128"/>
    </row>
    <row r="50" spans="1:14" ht="38.25" x14ac:dyDescent="0.25">
      <c r="A50" s="49"/>
      <c r="B50" s="51"/>
      <c r="C50" s="54"/>
      <c r="D50" s="30" t="s">
        <v>48</v>
      </c>
      <c r="E50" s="53"/>
      <c r="F50" s="23"/>
      <c r="G50" s="23"/>
      <c r="H50" s="27" t="s">
        <v>86</v>
      </c>
      <c r="I50" s="23"/>
      <c r="J50" s="115" t="s">
        <v>97</v>
      </c>
      <c r="K50" s="122"/>
      <c r="L50" s="126"/>
      <c r="M50" s="119"/>
      <c r="N50" s="128"/>
    </row>
    <row r="51" spans="1:14" x14ac:dyDescent="0.25">
      <c r="A51" s="49"/>
      <c r="B51" s="51"/>
      <c r="C51" s="54" t="s">
        <v>49</v>
      </c>
      <c r="D51" s="51" t="s">
        <v>50</v>
      </c>
      <c r="E51" s="53"/>
      <c r="F51" s="23"/>
      <c r="G51" s="23"/>
      <c r="H51" s="47" t="s">
        <v>87</v>
      </c>
      <c r="I51" s="23"/>
      <c r="J51" s="114" t="s">
        <v>98</v>
      </c>
      <c r="K51" s="122"/>
      <c r="L51" s="126"/>
      <c r="M51" s="119"/>
      <c r="N51" s="128"/>
    </row>
    <row r="52" spans="1:14" ht="25.5" x14ac:dyDescent="0.25">
      <c r="A52" s="49"/>
      <c r="B52" s="51"/>
      <c r="C52" s="54"/>
      <c r="D52" s="51"/>
      <c r="E52" s="24" t="s">
        <v>51</v>
      </c>
      <c r="F52" s="24"/>
      <c r="G52" s="24"/>
      <c r="H52" s="47"/>
      <c r="I52" s="24"/>
      <c r="J52" s="114"/>
      <c r="K52" s="122"/>
      <c r="L52" s="126"/>
      <c r="M52" s="119"/>
      <c r="N52" s="128"/>
    </row>
    <row r="53" spans="1:14" ht="51" x14ac:dyDescent="0.25">
      <c r="A53" s="49"/>
      <c r="B53" s="51"/>
      <c r="C53" s="54" t="s">
        <v>52</v>
      </c>
      <c r="D53" s="26" t="s">
        <v>53</v>
      </c>
      <c r="E53" s="53" t="s">
        <v>35</v>
      </c>
      <c r="F53" s="23"/>
      <c r="G53" s="23"/>
      <c r="H53" s="27" t="s">
        <v>88</v>
      </c>
      <c r="I53" s="23"/>
      <c r="J53" s="115" t="s">
        <v>99</v>
      </c>
      <c r="K53" s="122"/>
      <c r="L53" s="126"/>
      <c r="M53" s="119"/>
      <c r="N53" s="128"/>
    </row>
    <row r="54" spans="1:14" ht="51.75" thickBot="1" x14ac:dyDescent="0.3">
      <c r="A54" s="50"/>
      <c r="B54" s="52"/>
      <c r="C54" s="55"/>
      <c r="D54" s="31" t="s">
        <v>54</v>
      </c>
      <c r="E54" s="56"/>
      <c r="F54" s="25"/>
      <c r="G54" s="25"/>
      <c r="H54" s="32" t="s">
        <v>89</v>
      </c>
      <c r="I54" s="25"/>
      <c r="J54" s="117" t="s">
        <v>90</v>
      </c>
      <c r="K54" s="123"/>
      <c r="L54" s="127"/>
      <c r="M54" s="124"/>
      <c r="N54" s="129"/>
    </row>
    <row r="55" spans="1:14" ht="15.75" thickBot="1" x14ac:dyDescent="0.3"/>
    <row r="56" spans="1:14" ht="15.75" thickBot="1" x14ac:dyDescent="0.3">
      <c r="B56" s="45" t="s">
        <v>104</v>
      </c>
      <c r="C56" s="46"/>
      <c r="D56" s="45" t="s">
        <v>105</v>
      </c>
      <c r="E56" s="46"/>
    </row>
    <row r="57" spans="1:14" x14ac:dyDescent="0.25">
      <c r="B57" s="11" t="s">
        <v>106</v>
      </c>
      <c r="C57" s="12" t="s">
        <v>107</v>
      </c>
      <c r="D57" s="11" t="s">
        <v>106</v>
      </c>
      <c r="E57" s="12" t="s">
        <v>107</v>
      </c>
    </row>
    <row r="58" spans="1:14" x14ac:dyDescent="0.25">
      <c r="B58" s="13" t="s">
        <v>108</v>
      </c>
      <c r="C58" s="14" t="s">
        <v>109</v>
      </c>
      <c r="D58" s="13" t="s">
        <v>110</v>
      </c>
      <c r="E58" s="14" t="s">
        <v>109</v>
      </c>
    </row>
    <row r="59" spans="1:14" x14ac:dyDescent="0.25">
      <c r="B59" s="15" t="s">
        <v>111</v>
      </c>
      <c r="C59" s="14" t="s">
        <v>112</v>
      </c>
      <c r="D59" s="15" t="s">
        <v>113</v>
      </c>
      <c r="E59" s="14" t="s">
        <v>112</v>
      </c>
    </row>
    <row r="60" spans="1:14" x14ac:dyDescent="0.25">
      <c r="B60" s="16" t="s">
        <v>114</v>
      </c>
      <c r="C60" s="14" t="s">
        <v>115</v>
      </c>
      <c r="D60" s="16" t="s">
        <v>116</v>
      </c>
      <c r="E60" s="14" t="s">
        <v>115</v>
      </c>
    </row>
    <row r="61" spans="1:14" x14ac:dyDescent="0.25">
      <c r="B61" s="17" t="s">
        <v>117</v>
      </c>
      <c r="C61" s="14" t="s">
        <v>118</v>
      </c>
      <c r="D61" s="17" t="s">
        <v>119</v>
      </c>
      <c r="E61" s="14" t="s">
        <v>118</v>
      </c>
    </row>
    <row r="62" spans="1:14" ht="15.75" thickBot="1" x14ac:dyDescent="0.3">
      <c r="B62" s="18" t="s">
        <v>120</v>
      </c>
      <c r="C62" s="19" t="s">
        <v>121</v>
      </c>
      <c r="D62" s="20" t="s">
        <v>122</v>
      </c>
      <c r="E62" s="19" t="s">
        <v>121</v>
      </c>
    </row>
  </sheetData>
  <mergeCells count="68">
    <mergeCell ref="M11:N11"/>
    <mergeCell ref="K10:N10"/>
    <mergeCell ref="A9:N9"/>
    <mergeCell ref="L12:L54"/>
    <mergeCell ref="N12:N54"/>
    <mergeCell ref="B7:C7"/>
    <mergeCell ref="A10:A11"/>
    <mergeCell ref="B10:B11"/>
    <mergeCell ref="C10:C11"/>
    <mergeCell ref="D10:D11"/>
    <mergeCell ref="E10:E11"/>
    <mergeCell ref="F10:F11"/>
    <mergeCell ref="G10:G11"/>
    <mergeCell ref="H10:H11"/>
    <mergeCell ref="I10:I11"/>
    <mergeCell ref="J10:J11"/>
    <mergeCell ref="I7:N7"/>
    <mergeCell ref="K11:L11"/>
    <mergeCell ref="A5:B5"/>
    <mergeCell ref="A1:B3"/>
    <mergeCell ref="C1:D1"/>
    <mergeCell ref="C2:D2"/>
    <mergeCell ref="C3:D3"/>
    <mergeCell ref="E1:H1"/>
    <mergeCell ref="E2:H2"/>
    <mergeCell ref="E3:F3"/>
    <mergeCell ref="I1:N3"/>
    <mergeCell ref="C14:C43"/>
    <mergeCell ref="D14:D40"/>
    <mergeCell ref="E14:E15"/>
    <mergeCell ref="E16:E24"/>
    <mergeCell ref="E25:E27"/>
    <mergeCell ref="E28:E30"/>
    <mergeCell ref="E31:E36"/>
    <mergeCell ref="E37:E43"/>
    <mergeCell ref="D41:D42"/>
    <mergeCell ref="H20:H21"/>
    <mergeCell ref="H22:H23"/>
    <mergeCell ref="A44:A54"/>
    <mergeCell ref="B44:B54"/>
    <mergeCell ref="E44:E51"/>
    <mergeCell ref="C45:C50"/>
    <mergeCell ref="D46:D47"/>
    <mergeCell ref="D48:D49"/>
    <mergeCell ref="C51:C52"/>
    <mergeCell ref="D51:D52"/>
    <mergeCell ref="C53:C54"/>
    <mergeCell ref="E53:E54"/>
    <mergeCell ref="A12:A43"/>
    <mergeCell ref="B12:B43"/>
    <mergeCell ref="C12:C13"/>
    <mergeCell ref="E12:E13"/>
    <mergeCell ref="K12:K54"/>
    <mergeCell ref="M12:M54"/>
    <mergeCell ref="B56:C56"/>
    <mergeCell ref="D56:E56"/>
    <mergeCell ref="H39:H40"/>
    <mergeCell ref="H51:H52"/>
    <mergeCell ref="J12:J13"/>
    <mergeCell ref="J16:J17"/>
    <mergeCell ref="J18:J19"/>
    <mergeCell ref="J20:J21"/>
    <mergeCell ref="J22:J23"/>
    <mergeCell ref="J39:J40"/>
    <mergeCell ref="J51:J52"/>
    <mergeCell ref="H12:H13"/>
    <mergeCell ref="H16:H17"/>
    <mergeCell ref="H18:H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election activeCell="S11" sqref="S11"/>
    </sheetView>
  </sheetViews>
  <sheetFormatPr baseColWidth="10" defaultRowHeight="15" x14ac:dyDescent="0.25"/>
  <cols>
    <col min="2" max="2" width="24.85546875" customWidth="1"/>
    <col min="3" max="3" width="32.140625" customWidth="1"/>
    <col min="4" max="5" width="41.85546875" customWidth="1"/>
    <col min="6" max="6" width="53.5703125" hidden="1" customWidth="1"/>
    <col min="7" max="7" width="53.5703125" customWidth="1"/>
    <col min="8" max="8" width="27.42578125" hidden="1" customWidth="1"/>
    <col min="9" max="9" width="31.42578125" customWidth="1"/>
    <col min="10" max="10" width="21.85546875" customWidth="1"/>
    <col min="11" max="11" width="21.85546875" hidden="1" customWidth="1"/>
    <col min="12" max="12" width="24.7109375" customWidth="1"/>
    <col min="13" max="13" width="17.5703125" customWidth="1"/>
    <col min="14" max="14" width="3.28515625" customWidth="1"/>
    <col min="15" max="15" width="15.7109375" customWidth="1"/>
    <col min="16" max="16" width="3.28515625" customWidth="1"/>
  </cols>
  <sheetData>
    <row r="1" spans="1:16" x14ac:dyDescent="0.25">
      <c r="A1" s="58"/>
      <c r="B1" s="59"/>
      <c r="C1" s="64" t="s">
        <v>17</v>
      </c>
      <c r="D1" s="65"/>
      <c r="E1" s="65" t="s">
        <v>18</v>
      </c>
      <c r="F1" s="65"/>
      <c r="G1" s="65"/>
      <c r="H1" s="65"/>
      <c r="I1" s="70"/>
      <c r="J1" s="92"/>
      <c r="K1" s="93"/>
      <c r="L1" s="93"/>
      <c r="M1" s="93"/>
      <c r="N1" s="93"/>
      <c r="O1" s="93"/>
      <c r="P1" s="94"/>
    </row>
    <row r="2" spans="1:16" x14ac:dyDescent="0.25">
      <c r="A2" s="60"/>
      <c r="B2" s="61"/>
      <c r="C2" s="66" t="s">
        <v>19</v>
      </c>
      <c r="D2" s="67"/>
      <c r="E2" s="67" t="s">
        <v>23</v>
      </c>
      <c r="F2" s="67"/>
      <c r="G2" s="67"/>
      <c r="H2" s="67"/>
      <c r="I2" s="71"/>
      <c r="J2" s="95"/>
      <c r="K2" s="96"/>
      <c r="L2" s="96"/>
      <c r="M2" s="96"/>
      <c r="N2" s="96"/>
      <c r="O2" s="96"/>
      <c r="P2" s="97"/>
    </row>
    <row r="3" spans="1:16" ht="15.75" thickBot="1" x14ac:dyDescent="0.3">
      <c r="A3" s="62"/>
      <c r="B3" s="63"/>
      <c r="C3" s="68" t="s">
        <v>20</v>
      </c>
      <c r="D3" s="69"/>
      <c r="E3" s="69" t="s">
        <v>24</v>
      </c>
      <c r="F3" s="69"/>
      <c r="G3" s="9"/>
      <c r="H3" s="4" t="s">
        <v>21</v>
      </c>
      <c r="I3" s="5">
        <v>2</v>
      </c>
      <c r="J3" s="98"/>
      <c r="K3" s="99"/>
      <c r="L3" s="99"/>
      <c r="M3" s="99"/>
      <c r="N3" s="99"/>
      <c r="O3" s="99"/>
      <c r="P3" s="100"/>
    </row>
    <row r="5" spans="1:16" x14ac:dyDescent="0.25">
      <c r="A5" s="57" t="s">
        <v>134</v>
      </c>
      <c r="B5" s="57"/>
    </row>
    <row r="6" spans="1:16" ht="15.75" thickBot="1" x14ac:dyDescent="0.3"/>
    <row r="7" spans="1:16" ht="15" customHeight="1" x14ac:dyDescent="0.25">
      <c r="A7" s="133" t="s">
        <v>123</v>
      </c>
      <c r="B7" s="134"/>
      <c r="C7" s="134"/>
      <c r="D7" s="134"/>
      <c r="E7" s="134"/>
      <c r="F7" s="134"/>
      <c r="G7" s="134"/>
      <c r="H7" s="134"/>
      <c r="I7" s="134"/>
      <c r="J7" s="134"/>
      <c r="K7" s="134"/>
      <c r="L7" s="134"/>
      <c r="M7" s="134"/>
      <c r="N7" s="134"/>
      <c r="O7" s="134"/>
      <c r="P7" s="135"/>
    </row>
    <row r="8" spans="1:16" ht="24.75" customHeight="1" x14ac:dyDescent="0.25">
      <c r="A8" s="136" t="s">
        <v>0</v>
      </c>
      <c r="B8" s="132" t="s">
        <v>1</v>
      </c>
      <c r="C8" s="132" t="s">
        <v>3</v>
      </c>
      <c r="D8" s="132" t="s">
        <v>4</v>
      </c>
      <c r="E8" s="132" t="s">
        <v>5</v>
      </c>
      <c r="F8" s="132" t="s">
        <v>6</v>
      </c>
      <c r="G8" s="132" t="s">
        <v>15</v>
      </c>
      <c r="H8" s="132" t="s">
        <v>7</v>
      </c>
      <c r="I8" s="132" t="s">
        <v>2</v>
      </c>
      <c r="J8" s="132" t="s">
        <v>8</v>
      </c>
      <c r="K8" s="132" t="s">
        <v>9</v>
      </c>
      <c r="L8" s="132" t="s">
        <v>16</v>
      </c>
      <c r="M8" s="77" t="s">
        <v>26</v>
      </c>
      <c r="N8" s="77"/>
      <c r="O8" s="77"/>
      <c r="P8" s="78"/>
    </row>
    <row r="9" spans="1:16" ht="39" customHeight="1" thickBot="1" x14ac:dyDescent="0.3">
      <c r="A9" s="137"/>
      <c r="B9" s="138"/>
      <c r="C9" s="138"/>
      <c r="D9" s="138"/>
      <c r="E9" s="138"/>
      <c r="F9" s="138"/>
      <c r="G9" s="138"/>
      <c r="H9" s="138"/>
      <c r="I9" s="138"/>
      <c r="J9" s="138"/>
      <c r="K9" s="138"/>
      <c r="L9" s="138"/>
      <c r="M9" s="101" t="s">
        <v>135</v>
      </c>
      <c r="N9" s="101"/>
      <c r="O9" s="101" t="s">
        <v>27</v>
      </c>
      <c r="P9" s="105"/>
    </row>
    <row r="10" spans="1:16" x14ac:dyDescent="0.25">
      <c r="A10" s="130" t="s">
        <v>28</v>
      </c>
      <c r="B10" s="107" t="s">
        <v>29</v>
      </c>
      <c r="C10" s="107" t="s">
        <v>30</v>
      </c>
      <c r="D10" s="107" t="s">
        <v>31</v>
      </c>
      <c r="E10" s="109" t="s">
        <v>32</v>
      </c>
      <c r="F10" s="22"/>
      <c r="G10" s="87" t="s">
        <v>55</v>
      </c>
      <c r="H10" s="22"/>
      <c r="I10" s="87" t="s">
        <v>124</v>
      </c>
      <c r="J10" s="131">
        <v>11430</v>
      </c>
      <c r="K10" s="34"/>
      <c r="L10" s="84" t="s">
        <v>90</v>
      </c>
      <c r="M10" s="102">
        <f>+'[1]Cumplimiento perspectivas conso'!$C$11</f>
        <v>0.89584672043598212</v>
      </c>
      <c r="N10" s="125"/>
      <c r="O10" s="139">
        <f>+'[1]Cumplimiento perspectivas conso'!$E$11</f>
        <v>0.23504430618119065</v>
      </c>
      <c r="P10" s="44"/>
    </row>
    <row r="11" spans="1:16" ht="21.75" customHeight="1" x14ac:dyDescent="0.25">
      <c r="A11" s="90"/>
      <c r="B11" s="54"/>
      <c r="C11" s="54"/>
      <c r="D11" s="54"/>
      <c r="E11" s="53"/>
      <c r="F11" s="23"/>
      <c r="G11" s="47"/>
      <c r="H11" s="23"/>
      <c r="I11" s="47"/>
      <c r="J11" s="85"/>
      <c r="K11" s="35"/>
      <c r="L11" s="48"/>
      <c r="M11" s="103"/>
      <c r="N11" s="126"/>
      <c r="O11" s="140"/>
      <c r="P11" s="128"/>
    </row>
    <row r="12" spans="1:16" ht="44.25" customHeight="1" x14ac:dyDescent="0.25">
      <c r="A12" s="90"/>
      <c r="B12" s="54"/>
      <c r="C12" s="54" t="s">
        <v>34</v>
      </c>
      <c r="D12" s="54" t="s">
        <v>33</v>
      </c>
      <c r="E12" s="53" t="s">
        <v>35</v>
      </c>
      <c r="F12" s="23"/>
      <c r="G12" s="27" t="s">
        <v>56</v>
      </c>
      <c r="H12" s="23"/>
      <c r="I12" s="27" t="s">
        <v>125</v>
      </c>
      <c r="J12" s="36">
        <v>11200</v>
      </c>
      <c r="K12" s="35"/>
      <c r="L12" s="28" t="s">
        <v>91</v>
      </c>
      <c r="M12" s="103"/>
      <c r="N12" s="126"/>
      <c r="O12" s="140"/>
      <c r="P12" s="128"/>
    </row>
    <row r="13" spans="1:16" ht="51.75" customHeight="1" x14ac:dyDescent="0.25">
      <c r="A13" s="90"/>
      <c r="B13" s="54"/>
      <c r="C13" s="54"/>
      <c r="D13" s="54"/>
      <c r="E13" s="53"/>
      <c r="F13" s="23"/>
      <c r="G13" s="27" t="s">
        <v>57</v>
      </c>
      <c r="H13" s="23"/>
      <c r="I13" s="27" t="s">
        <v>126</v>
      </c>
      <c r="J13" s="36">
        <v>11700</v>
      </c>
      <c r="K13" s="35"/>
      <c r="L13" s="28" t="s">
        <v>91</v>
      </c>
      <c r="M13" s="103"/>
      <c r="N13" s="126"/>
      <c r="O13" s="140"/>
      <c r="P13" s="128"/>
    </row>
    <row r="14" spans="1:16" ht="76.5" x14ac:dyDescent="0.25">
      <c r="A14" s="90"/>
      <c r="B14" s="54"/>
      <c r="C14" s="54"/>
      <c r="D14" s="54"/>
      <c r="E14" s="53" t="s">
        <v>36</v>
      </c>
      <c r="F14" s="23"/>
      <c r="G14" s="47" t="s">
        <v>58</v>
      </c>
      <c r="H14" s="23"/>
      <c r="I14" s="27" t="s">
        <v>126</v>
      </c>
      <c r="J14" s="36">
        <v>11700</v>
      </c>
      <c r="K14" s="35"/>
      <c r="L14" s="28" t="s">
        <v>90</v>
      </c>
      <c r="M14" s="103"/>
      <c r="N14" s="126"/>
      <c r="O14" s="140"/>
      <c r="P14" s="128"/>
    </row>
    <row r="15" spans="1:16" ht="76.5" x14ac:dyDescent="0.25">
      <c r="A15" s="90"/>
      <c r="B15" s="54"/>
      <c r="C15" s="54"/>
      <c r="D15" s="54"/>
      <c r="E15" s="53"/>
      <c r="F15" s="23"/>
      <c r="G15" s="47"/>
      <c r="H15" s="23"/>
      <c r="I15" s="27" t="s">
        <v>127</v>
      </c>
      <c r="J15" s="36">
        <v>11300</v>
      </c>
      <c r="K15" s="35"/>
      <c r="L15" s="28" t="s">
        <v>90</v>
      </c>
      <c r="M15" s="103"/>
      <c r="N15" s="126"/>
      <c r="O15" s="140"/>
      <c r="P15" s="128"/>
    </row>
    <row r="16" spans="1:16" ht="76.5" x14ac:dyDescent="0.25">
      <c r="A16" s="90"/>
      <c r="B16" s="54"/>
      <c r="C16" s="54"/>
      <c r="D16" s="54"/>
      <c r="E16" s="53"/>
      <c r="F16" s="23"/>
      <c r="G16" s="47" t="s">
        <v>59</v>
      </c>
      <c r="H16" s="23"/>
      <c r="I16" s="27" t="s">
        <v>126</v>
      </c>
      <c r="J16" s="36">
        <v>11700</v>
      </c>
      <c r="K16" s="35"/>
      <c r="L16" s="28" t="s">
        <v>90</v>
      </c>
      <c r="M16" s="103"/>
      <c r="N16" s="126"/>
      <c r="O16" s="140"/>
      <c r="P16" s="128"/>
    </row>
    <row r="17" spans="1:16" ht="76.5" x14ac:dyDescent="0.25">
      <c r="A17" s="90"/>
      <c r="B17" s="54"/>
      <c r="C17" s="54"/>
      <c r="D17" s="54"/>
      <c r="E17" s="53"/>
      <c r="F17" s="23"/>
      <c r="G17" s="47"/>
      <c r="H17" s="23"/>
      <c r="I17" s="27" t="s">
        <v>127</v>
      </c>
      <c r="J17" s="36">
        <v>11300</v>
      </c>
      <c r="K17" s="35"/>
      <c r="L17" s="28" t="s">
        <v>90</v>
      </c>
      <c r="M17" s="103"/>
      <c r="N17" s="126"/>
      <c r="O17" s="140"/>
      <c r="P17" s="128"/>
    </row>
    <row r="18" spans="1:16" ht="76.5" x14ac:dyDescent="0.25">
      <c r="A18" s="90"/>
      <c r="B18" s="54"/>
      <c r="C18" s="54"/>
      <c r="D18" s="54"/>
      <c r="E18" s="53"/>
      <c r="F18" s="23"/>
      <c r="G18" s="47" t="s">
        <v>60</v>
      </c>
      <c r="H18" s="23"/>
      <c r="I18" s="27" t="s">
        <v>126</v>
      </c>
      <c r="J18" s="36">
        <v>11700</v>
      </c>
      <c r="K18" s="35"/>
      <c r="L18" s="28" t="s">
        <v>90</v>
      </c>
      <c r="M18" s="103"/>
      <c r="N18" s="126"/>
      <c r="O18" s="140"/>
      <c r="P18" s="128"/>
    </row>
    <row r="19" spans="1:16" ht="76.5" x14ac:dyDescent="0.25">
      <c r="A19" s="90"/>
      <c r="B19" s="54"/>
      <c r="C19" s="54"/>
      <c r="D19" s="54"/>
      <c r="E19" s="53"/>
      <c r="F19" s="23"/>
      <c r="G19" s="47"/>
      <c r="H19" s="23"/>
      <c r="I19" s="27" t="s">
        <v>127</v>
      </c>
      <c r="J19" s="36">
        <v>11300</v>
      </c>
      <c r="K19" s="35"/>
      <c r="L19" s="28" t="s">
        <v>90</v>
      </c>
      <c r="M19" s="103"/>
      <c r="N19" s="126"/>
      <c r="O19" s="140"/>
      <c r="P19" s="128"/>
    </row>
    <row r="20" spans="1:16" ht="76.5" x14ac:dyDescent="0.25">
      <c r="A20" s="90"/>
      <c r="B20" s="54"/>
      <c r="C20" s="54"/>
      <c r="D20" s="54"/>
      <c r="E20" s="53"/>
      <c r="F20" s="23"/>
      <c r="G20" s="47" t="s">
        <v>61</v>
      </c>
      <c r="H20" s="23"/>
      <c r="I20" s="27" t="s">
        <v>126</v>
      </c>
      <c r="J20" s="36">
        <v>11700</v>
      </c>
      <c r="K20" s="35"/>
      <c r="L20" s="28" t="s">
        <v>90</v>
      </c>
      <c r="M20" s="103"/>
      <c r="N20" s="126"/>
      <c r="O20" s="140"/>
      <c r="P20" s="128"/>
    </row>
    <row r="21" spans="1:16" ht="76.5" x14ac:dyDescent="0.25">
      <c r="A21" s="90"/>
      <c r="B21" s="54"/>
      <c r="C21" s="54"/>
      <c r="D21" s="54"/>
      <c r="E21" s="53"/>
      <c r="F21" s="23"/>
      <c r="G21" s="47"/>
      <c r="H21" s="23"/>
      <c r="I21" s="27" t="s">
        <v>127</v>
      </c>
      <c r="J21" s="36">
        <v>11300</v>
      </c>
      <c r="K21" s="35"/>
      <c r="L21" s="28" t="s">
        <v>90</v>
      </c>
      <c r="M21" s="103"/>
      <c r="N21" s="126"/>
      <c r="O21" s="140"/>
      <c r="P21" s="128"/>
    </row>
    <row r="22" spans="1:16" ht="76.5" x14ac:dyDescent="0.25">
      <c r="A22" s="90"/>
      <c r="B22" s="54"/>
      <c r="C22" s="54"/>
      <c r="D22" s="54"/>
      <c r="E22" s="53"/>
      <c r="F22" s="23"/>
      <c r="G22" s="27" t="s">
        <v>62</v>
      </c>
      <c r="H22" s="23"/>
      <c r="I22" s="27" t="s">
        <v>127</v>
      </c>
      <c r="J22" s="36">
        <v>11300</v>
      </c>
      <c r="K22" s="35"/>
      <c r="L22" s="28" t="s">
        <v>90</v>
      </c>
      <c r="M22" s="103"/>
      <c r="N22" s="126"/>
      <c r="O22" s="140"/>
      <c r="P22" s="128"/>
    </row>
    <row r="23" spans="1:16" ht="76.5" x14ac:dyDescent="0.25">
      <c r="A23" s="90"/>
      <c r="B23" s="54"/>
      <c r="C23" s="54"/>
      <c r="D23" s="54"/>
      <c r="E23" s="53" t="s">
        <v>37</v>
      </c>
      <c r="F23" s="23"/>
      <c r="G23" s="27" t="s">
        <v>63</v>
      </c>
      <c r="H23" s="23"/>
      <c r="I23" s="27" t="s">
        <v>128</v>
      </c>
      <c r="J23" s="36">
        <v>11900</v>
      </c>
      <c r="K23" s="35"/>
      <c r="L23" s="28" t="s">
        <v>90</v>
      </c>
      <c r="M23" s="103"/>
      <c r="N23" s="126"/>
      <c r="O23" s="140"/>
      <c r="P23" s="128"/>
    </row>
    <row r="24" spans="1:16" ht="76.5" x14ac:dyDescent="0.25">
      <c r="A24" s="90"/>
      <c r="B24" s="54"/>
      <c r="C24" s="54"/>
      <c r="D24" s="54"/>
      <c r="E24" s="53"/>
      <c r="F24" s="23"/>
      <c r="G24" s="27" t="s">
        <v>64</v>
      </c>
      <c r="H24" s="23"/>
      <c r="I24" s="27" t="s">
        <v>128</v>
      </c>
      <c r="J24" s="36">
        <v>11900</v>
      </c>
      <c r="K24" s="35"/>
      <c r="L24" s="28" t="s">
        <v>90</v>
      </c>
      <c r="M24" s="103"/>
      <c r="N24" s="126"/>
      <c r="O24" s="140"/>
      <c r="P24" s="128"/>
    </row>
    <row r="25" spans="1:16" ht="76.5" x14ac:dyDescent="0.25">
      <c r="A25" s="90"/>
      <c r="B25" s="54"/>
      <c r="C25" s="54"/>
      <c r="D25" s="54"/>
      <c r="E25" s="53"/>
      <c r="F25" s="23"/>
      <c r="G25" s="27" t="s">
        <v>65</v>
      </c>
      <c r="H25" s="23"/>
      <c r="I25" s="27" t="s">
        <v>128</v>
      </c>
      <c r="J25" s="36">
        <v>11900</v>
      </c>
      <c r="K25" s="35"/>
      <c r="L25" s="28" t="s">
        <v>90</v>
      </c>
      <c r="M25" s="103"/>
      <c r="N25" s="126"/>
      <c r="O25" s="140"/>
      <c r="P25" s="128"/>
    </row>
    <row r="26" spans="1:16" ht="76.5" x14ac:dyDescent="0.25">
      <c r="A26" s="90"/>
      <c r="B26" s="54"/>
      <c r="C26" s="54"/>
      <c r="D26" s="54"/>
      <c r="E26" s="53" t="s">
        <v>38</v>
      </c>
      <c r="F26" s="23"/>
      <c r="G26" s="27" t="s">
        <v>66</v>
      </c>
      <c r="H26" s="23"/>
      <c r="I26" s="27" t="s">
        <v>129</v>
      </c>
      <c r="J26" s="36">
        <v>11800</v>
      </c>
      <c r="K26" s="35"/>
      <c r="L26" s="28" t="s">
        <v>90</v>
      </c>
      <c r="M26" s="103"/>
      <c r="N26" s="126"/>
      <c r="O26" s="140"/>
      <c r="P26" s="128"/>
    </row>
    <row r="27" spans="1:16" ht="76.5" x14ac:dyDescent="0.25">
      <c r="A27" s="90"/>
      <c r="B27" s="54"/>
      <c r="C27" s="54"/>
      <c r="D27" s="54"/>
      <c r="E27" s="53"/>
      <c r="F27" s="23"/>
      <c r="G27" s="27" t="s">
        <v>67</v>
      </c>
      <c r="H27" s="23"/>
      <c r="I27" s="27" t="s">
        <v>129</v>
      </c>
      <c r="J27" s="36">
        <v>11800</v>
      </c>
      <c r="K27" s="35"/>
      <c r="L27" s="28" t="s">
        <v>90</v>
      </c>
      <c r="M27" s="103"/>
      <c r="N27" s="126"/>
      <c r="O27" s="140"/>
      <c r="P27" s="128"/>
    </row>
    <row r="28" spans="1:16" ht="76.5" x14ac:dyDescent="0.25">
      <c r="A28" s="90"/>
      <c r="B28" s="54"/>
      <c r="C28" s="54"/>
      <c r="D28" s="47"/>
      <c r="E28" s="53"/>
      <c r="F28" s="23"/>
      <c r="G28" s="27" t="s">
        <v>68</v>
      </c>
      <c r="H28" s="23"/>
      <c r="I28" s="27" t="s">
        <v>130</v>
      </c>
      <c r="J28" s="36">
        <v>12000</v>
      </c>
      <c r="K28" s="35"/>
      <c r="L28" s="28" t="s">
        <v>90</v>
      </c>
      <c r="M28" s="103"/>
      <c r="N28" s="126"/>
      <c r="O28" s="140"/>
      <c r="P28" s="128"/>
    </row>
    <row r="29" spans="1:16" ht="76.5" x14ac:dyDescent="0.25">
      <c r="A29" s="90"/>
      <c r="B29" s="54"/>
      <c r="C29" s="54"/>
      <c r="D29" s="54"/>
      <c r="E29" s="53" t="s">
        <v>32</v>
      </c>
      <c r="F29" s="23"/>
      <c r="G29" s="27" t="s">
        <v>69</v>
      </c>
      <c r="H29" s="23"/>
      <c r="I29" s="27" t="s">
        <v>131</v>
      </c>
      <c r="J29" s="36">
        <v>11400</v>
      </c>
      <c r="K29" s="35"/>
      <c r="L29" s="28" t="s">
        <v>90</v>
      </c>
      <c r="M29" s="103"/>
      <c r="N29" s="126"/>
      <c r="O29" s="140"/>
      <c r="P29" s="128"/>
    </row>
    <row r="30" spans="1:16" ht="76.5" x14ac:dyDescent="0.25">
      <c r="A30" s="90"/>
      <c r="B30" s="54"/>
      <c r="C30" s="54"/>
      <c r="D30" s="54"/>
      <c r="E30" s="53"/>
      <c r="F30" s="23"/>
      <c r="G30" s="27" t="s">
        <v>70</v>
      </c>
      <c r="H30" s="23"/>
      <c r="I30" s="27" t="s">
        <v>131</v>
      </c>
      <c r="J30" s="36">
        <v>11400</v>
      </c>
      <c r="K30" s="35"/>
      <c r="L30" s="28" t="s">
        <v>90</v>
      </c>
      <c r="M30" s="103"/>
      <c r="N30" s="126"/>
      <c r="O30" s="140"/>
      <c r="P30" s="128"/>
    </row>
    <row r="31" spans="1:16" ht="76.5" x14ac:dyDescent="0.25">
      <c r="A31" s="90"/>
      <c r="B31" s="54"/>
      <c r="C31" s="54"/>
      <c r="D31" s="54"/>
      <c r="E31" s="53"/>
      <c r="F31" s="23"/>
      <c r="G31" s="27" t="s">
        <v>71</v>
      </c>
      <c r="H31" s="23"/>
      <c r="I31" s="27" t="s">
        <v>131</v>
      </c>
      <c r="J31" s="36">
        <v>11400</v>
      </c>
      <c r="K31" s="35"/>
      <c r="L31" s="28" t="s">
        <v>90</v>
      </c>
      <c r="M31" s="103"/>
      <c r="N31" s="126"/>
      <c r="O31" s="140"/>
      <c r="P31" s="128"/>
    </row>
    <row r="32" spans="1:16" ht="76.5" x14ac:dyDescent="0.25">
      <c r="A32" s="90"/>
      <c r="B32" s="54"/>
      <c r="C32" s="54"/>
      <c r="D32" s="54"/>
      <c r="E32" s="53"/>
      <c r="F32" s="23"/>
      <c r="G32" s="27" t="s">
        <v>72</v>
      </c>
      <c r="H32" s="23"/>
      <c r="I32" s="27" t="s">
        <v>131</v>
      </c>
      <c r="J32" s="36">
        <v>11400</v>
      </c>
      <c r="K32" s="35"/>
      <c r="L32" s="28" t="s">
        <v>90</v>
      </c>
      <c r="M32" s="103"/>
      <c r="N32" s="126"/>
      <c r="O32" s="140"/>
      <c r="P32" s="128"/>
    </row>
    <row r="33" spans="1:16" ht="76.5" x14ac:dyDescent="0.25">
      <c r="A33" s="90"/>
      <c r="B33" s="54"/>
      <c r="C33" s="54"/>
      <c r="D33" s="54"/>
      <c r="E33" s="53"/>
      <c r="F33" s="23"/>
      <c r="G33" s="27" t="s">
        <v>73</v>
      </c>
      <c r="H33" s="23"/>
      <c r="I33" s="27" t="s">
        <v>132</v>
      </c>
      <c r="J33" s="37">
        <v>11500</v>
      </c>
      <c r="K33" s="35"/>
      <c r="L33" s="28" t="s">
        <v>90</v>
      </c>
      <c r="M33" s="103"/>
      <c r="N33" s="126"/>
      <c r="O33" s="140"/>
      <c r="P33" s="128"/>
    </row>
    <row r="34" spans="1:16" ht="76.5" x14ac:dyDescent="0.25">
      <c r="A34" s="90"/>
      <c r="B34" s="54"/>
      <c r="C34" s="54"/>
      <c r="D34" s="54"/>
      <c r="E34" s="53"/>
      <c r="F34" s="23"/>
      <c r="G34" s="27" t="s">
        <v>74</v>
      </c>
      <c r="H34" s="23"/>
      <c r="I34" s="27" t="s">
        <v>132</v>
      </c>
      <c r="J34" s="37">
        <v>11500</v>
      </c>
      <c r="K34" s="35"/>
      <c r="L34" s="28" t="s">
        <v>90</v>
      </c>
      <c r="M34" s="103"/>
      <c r="N34" s="126"/>
      <c r="O34" s="140"/>
      <c r="P34" s="128"/>
    </row>
    <row r="35" spans="1:16" ht="76.5" x14ac:dyDescent="0.25">
      <c r="A35" s="90"/>
      <c r="B35" s="54"/>
      <c r="C35" s="54"/>
      <c r="D35" s="54"/>
      <c r="E35" s="53" t="s">
        <v>35</v>
      </c>
      <c r="F35" s="23"/>
      <c r="G35" s="27" t="s">
        <v>75</v>
      </c>
      <c r="H35" s="23"/>
      <c r="I35" s="27" t="s">
        <v>133</v>
      </c>
      <c r="J35" s="37">
        <v>11600</v>
      </c>
      <c r="K35" s="35"/>
      <c r="L35" s="28" t="s">
        <v>90</v>
      </c>
      <c r="M35" s="103"/>
      <c r="N35" s="126"/>
      <c r="O35" s="140"/>
      <c r="P35" s="128"/>
    </row>
    <row r="36" spans="1:16" ht="76.5" x14ac:dyDescent="0.25">
      <c r="A36" s="90"/>
      <c r="B36" s="54"/>
      <c r="C36" s="54"/>
      <c r="D36" s="54"/>
      <c r="E36" s="53"/>
      <c r="F36" s="23"/>
      <c r="G36" s="27" t="s">
        <v>76</v>
      </c>
      <c r="H36" s="23"/>
      <c r="I36" s="27" t="s">
        <v>133</v>
      </c>
      <c r="J36" s="37">
        <v>11600</v>
      </c>
      <c r="K36" s="35"/>
      <c r="L36" s="28" t="s">
        <v>90</v>
      </c>
      <c r="M36" s="103"/>
      <c r="N36" s="126"/>
      <c r="O36" s="140"/>
      <c r="P36" s="128"/>
    </row>
    <row r="37" spans="1:16" ht="76.5" x14ac:dyDescent="0.25">
      <c r="A37" s="90"/>
      <c r="B37" s="54"/>
      <c r="C37" s="54"/>
      <c r="D37" s="54"/>
      <c r="E37" s="53"/>
      <c r="F37" s="23"/>
      <c r="G37" s="47" t="s">
        <v>77</v>
      </c>
      <c r="H37" s="23"/>
      <c r="I37" s="27" t="s">
        <v>126</v>
      </c>
      <c r="J37" s="37">
        <v>11700</v>
      </c>
      <c r="K37" s="35"/>
      <c r="L37" s="28" t="s">
        <v>90</v>
      </c>
      <c r="M37" s="103"/>
      <c r="N37" s="126"/>
      <c r="O37" s="140"/>
      <c r="P37" s="128"/>
    </row>
    <row r="38" spans="1:16" ht="76.5" x14ac:dyDescent="0.25">
      <c r="A38" s="90"/>
      <c r="B38" s="54"/>
      <c r="C38" s="54"/>
      <c r="D38" s="54"/>
      <c r="E38" s="53"/>
      <c r="F38" s="23"/>
      <c r="G38" s="47"/>
      <c r="H38" s="23"/>
      <c r="I38" s="27" t="s">
        <v>127</v>
      </c>
      <c r="J38" s="37">
        <v>11300</v>
      </c>
      <c r="K38" s="35"/>
      <c r="L38" s="28" t="s">
        <v>90</v>
      </c>
      <c r="M38" s="103"/>
      <c r="N38" s="126"/>
      <c r="O38" s="140"/>
      <c r="P38" s="128"/>
    </row>
    <row r="39" spans="1:16" ht="76.5" x14ac:dyDescent="0.25">
      <c r="A39" s="90"/>
      <c r="B39" s="54"/>
      <c r="C39" s="54"/>
      <c r="D39" s="47" t="s">
        <v>39</v>
      </c>
      <c r="E39" s="53"/>
      <c r="F39" s="23"/>
      <c r="G39" s="27" t="s">
        <v>78</v>
      </c>
      <c r="H39" s="23"/>
      <c r="I39" s="27" t="s">
        <v>130</v>
      </c>
      <c r="J39" s="37">
        <v>12000</v>
      </c>
      <c r="K39" s="35"/>
      <c r="L39" s="28" t="s">
        <v>92</v>
      </c>
      <c r="M39" s="103"/>
      <c r="N39" s="126"/>
      <c r="O39" s="140"/>
      <c r="P39" s="128"/>
    </row>
    <row r="40" spans="1:16" ht="38.25" x14ac:dyDescent="0.25">
      <c r="A40" s="90"/>
      <c r="B40" s="54"/>
      <c r="C40" s="54"/>
      <c r="D40" s="54"/>
      <c r="E40" s="53"/>
      <c r="F40" s="23"/>
      <c r="G40" s="27" t="s">
        <v>79</v>
      </c>
      <c r="H40" s="23"/>
      <c r="I40" s="27" t="s">
        <v>133</v>
      </c>
      <c r="J40" s="37">
        <v>11600</v>
      </c>
      <c r="K40" s="35"/>
      <c r="L40" s="28" t="s">
        <v>93</v>
      </c>
      <c r="M40" s="103"/>
      <c r="N40" s="126"/>
      <c r="O40" s="140"/>
      <c r="P40" s="128"/>
    </row>
    <row r="41" spans="1:16" ht="76.5" x14ac:dyDescent="0.25">
      <c r="A41" s="90"/>
      <c r="B41" s="54"/>
      <c r="C41" s="54"/>
      <c r="D41" s="27" t="s">
        <v>40</v>
      </c>
      <c r="E41" s="53"/>
      <c r="F41" s="23"/>
      <c r="G41" s="27" t="s">
        <v>80</v>
      </c>
      <c r="H41" s="23"/>
      <c r="I41" s="27" t="s">
        <v>130</v>
      </c>
      <c r="J41" s="37">
        <v>12000</v>
      </c>
      <c r="K41" s="35"/>
      <c r="L41" s="28" t="s">
        <v>90</v>
      </c>
      <c r="M41" s="103"/>
      <c r="N41" s="126"/>
      <c r="O41" s="140"/>
      <c r="P41" s="128"/>
    </row>
    <row r="42" spans="1:16" ht="25.5" x14ac:dyDescent="0.25">
      <c r="A42" s="90" t="s">
        <v>41</v>
      </c>
      <c r="B42" s="51" t="s">
        <v>41</v>
      </c>
      <c r="C42" s="26" t="s">
        <v>42</v>
      </c>
      <c r="D42" s="27" t="s">
        <v>43</v>
      </c>
      <c r="E42" s="53" t="s">
        <v>35</v>
      </c>
      <c r="F42" s="23"/>
      <c r="G42" s="27" t="s">
        <v>94</v>
      </c>
      <c r="H42" s="23"/>
      <c r="I42" s="27" t="s">
        <v>130</v>
      </c>
      <c r="J42" s="37">
        <v>12000</v>
      </c>
      <c r="K42" s="35"/>
      <c r="L42" s="28" t="s">
        <v>94</v>
      </c>
      <c r="M42" s="103"/>
      <c r="N42" s="126"/>
      <c r="O42" s="140"/>
      <c r="P42" s="128"/>
    </row>
    <row r="43" spans="1:16" ht="25.5" x14ac:dyDescent="0.25">
      <c r="A43" s="90"/>
      <c r="B43" s="51"/>
      <c r="C43" s="54" t="s">
        <v>44</v>
      </c>
      <c r="D43" s="27" t="s">
        <v>45</v>
      </c>
      <c r="E43" s="53"/>
      <c r="F43" s="23"/>
      <c r="G43" s="27" t="s">
        <v>81</v>
      </c>
      <c r="H43" s="23"/>
      <c r="I43" s="27" t="s">
        <v>130</v>
      </c>
      <c r="J43" s="37">
        <v>12000</v>
      </c>
      <c r="K43" s="35"/>
      <c r="L43" s="28" t="s">
        <v>95</v>
      </c>
      <c r="M43" s="103"/>
      <c r="N43" s="126"/>
      <c r="O43" s="140"/>
      <c r="P43" s="128"/>
    </row>
    <row r="44" spans="1:16" ht="25.5" x14ac:dyDescent="0.25">
      <c r="A44" s="90"/>
      <c r="B44" s="51"/>
      <c r="C44" s="54"/>
      <c r="D44" s="54" t="s">
        <v>46</v>
      </c>
      <c r="E44" s="53"/>
      <c r="F44" s="23"/>
      <c r="G44" s="38" t="s">
        <v>82</v>
      </c>
      <c r="H44" s="23"/>
      <c r="I44" s="27" t="s">
        <v>126</v>
      </c>
      <c r="J44" s="37">
        <v>11700</v>
      </c>
      <c r="K44" s="35"/>
      <c r="L44" s="28" t="s">
        <v>94</v>
      </c>
      <c r="M44" s="103"/>
      <c r="N44" s="126"/>
      <c r="O44" s="140"/>
      <c r="P44" s="128"/>
    </row>
    <row r="45" spans="1:16" ht="25.5" x14ac:dyDescent="0.25">
      <c r="A45" s="90"/>
      <c r="B45" s="51"/>
      <c r="C45" s="54"/>
      <c r="D45" s="47"/>
      <c r="E45" s="53"/>
      <c r="F45" s="23"/>
      <c r="G45" s="27" t="s">
        <v>83</v>
      </c>
      <c r="H45" s="23"/>
      <c r="I45" s="27" t="s">
        <v>130</v>
      </c>
      <c r="J45" s="37">
        <v>12000</v>
      </c>
      <c r="K45" s="35"/>
      <c r="L45" s="29" t="s">
        <v>96</v>
      </c>
      <c r="M45" s="103"/>
      <c r="N45" s="126"/>
      <c r="O45" s="140"/>
      <c r="P45" s="128"/>
    </row>
    <row r="46" spans="1:16" ht="76.5" x14ac:dyDescent="0.25">
      <c r="A46" s="90"/>
      <c r="B46" s="51"/>
      <c r="C46" s="54"/>
      <c r="D46" s="51" t="s">
        <v>47</v>
      </c>
      <c r="E46" s="53"/>
      <c r="F46" s="23"/>
      <c r="G46" s="27" t="s">
        <v>84</v>
      </c>
      <c r="H46" s="23"/>
      <c r="I46" s="27" t="s">
        <v>126</v>
      </c>
      <c r="J46" s="37">
        <v>11700</v>
      </c>
      <c r="K46" s="35"/>
      <c r="L46" s="28" t="s">
        <v>90</v>
      </c>
      <c r="M46" s="103"/>
      <c r="N46" s="126"/>
      <c r="O46" s="140"/>
      <c r="P46" s="128"/>
    </row>
    <row r="47" spans="1:16" ht="76.5" x14ac:dyDescent="0.25">
      <c r="A47" s="90"/>
      <c r="B47" s="51"/>
      <c r="C47" s="54"/>
      <c r="D47" s="51"/>
      <c r="E47" s="53"/>
      <c r="F47" s="23"/>
      <c r="G47" s="27" t="s">
        <v>85</v>
      </c>
      <c r="H47" s="23"/>
      <c r="I47" s="27" t="s">
        <v>126</v>
      </c>
      <c r="J47" s="37">
        <v>11700</v>
      </c>
      <c r="K47" s="35"/>
      <c r="L47" s="28" t="s">
        <v>90</v>
      </c>
      <c r="M47" s="103"/>
      <c r="N47" s="126"/>
      <c r="O47" s="140"/>
      <c r="P47" s="128"/>
    </row>
    <row r="48" spans="1:16" ht="25.5" x14ac:dyDescent="0.25">
      <c r="A48" s="90"/>
      <c r="B48" s="51"/>
      <c r="C48" s="54"/>
      <c r="D48" s="30" t="s">
        <v>48</v>
      </c>
      <c r="E48" s="53"/>
      <c r="F48" s="23"/>
      <c r="G48" s="27" t="s">
        <v>86</v>
      </c>
      <c r="H48" s="23"/>
      <c r="I48" s="27" t="s">
        <v>126</v>
      </c>
      <c r="J48" s="37">
        <v>11700</v>
      </c>
      <c r="K48" s="35"/>
      <c r="L48" s="28" t="s">
        <v>97</v>
      </c>
      <c r="M48" s="103"/>
      <c r="N48" s="126"/>
      <c r="O48" s="140"/>
      <c r="P48" s="128"/>
    </row>
    <row r="49" spans="1:16" x14ac:dyDescent="0.25">
      <c r="A49" s="90"/>
      <c r="B49" s="51"/>
      <c r="C49" s="54" t="s">
        <v>49</v>
      </c>
      <c r="D49" s="51" t="s">
        <v>50</v>
      </c>
      <c r="E49" s="53"/>
      <c r="F49" s="24"/>
      <c r="G49" s="86" t="s">
        <v>87</v>
      </c>
      <c r="H49" s="24"/>
      <c r="I49" s="86" t="s">
        <v>126</v>
      </c>
      <c r="J49" s="88">
        <v>11700</v>
      </c>
      <c r="K49" s="39"/>
      <c r="L49" s="83" t="s">
        <v>98</v>
      </c>
      <c r="M49" s="103"/>
      <c r="N49" s="126"/>
      <c r="O49" s="140"/>
      <c r="P49" s="128"/>
    </row>
    <row r="50" spans="1:16" ht="38.25" x14ac:dyDescent="0.25">
      <c r="A50" s="90"/>
      <c r="B50" s="51"/>
      <c r="C50" s="54"/>
      <c r="D50" s="51"/>
      <c r="E50" s="24" t="s">
        <v>51</v>
      </c>
      <c r="F50" s="23"/>
      <c r="G50" s="87"/>
      <c r="H50" s="23"/>
      <c r="I50" s="87"/>
      <c r="J50" s="89"/>
      <c r="K50" s="35"/>
      <c r="L50" s="84"/>
      <c r="M50" s="103"/>
      <c r="N50" s="126"/>
      <c r="O50" s="140"/>
      <c r="P50" s="128"/>
    </row>
    <row r="51" spans="1:16" ht="64.5" thickBot="1" x14ac:dyDescent="0.3">
      <c r="A51" s="90"/>
      <c r="B51" s="51"/>
      <c r="C51" s="54" t="s">
        <v>52</v>
      </c>
      <c r="D51" s="26" t="s">
        <v>53</v>
      </c>
      <c r="E51" s="53" t="s">
        <v>35</v>
      </c>
      <c r="F51" s="25"/>
      <c r="G51" s="27" t="s">
        <v>88</v>
      </c>
      <c r="H51" s="25"/>
      <c r="I51" s="27" t="s">
        <v>126</v>
      </c>
      <c r="J51" s="37">
        <v>11700</v>
      </c>
      <c r="K51" s="40"/>
      <c r="L51" s="28" t="s">
        <v>99</v>
      </c>
      <c r="M51" s="103"/>
      <c r="N51" s="126"/>
      <c r="O51" s="140"/>
      <c r="P51" s="128"/>
    </row>
    <row r="52" spans="1:16" ht="77.25" thickBot="1" x14ac:dyDescent="0.3">
      <c r="A52" s="91"/>
      <c r="B52" s="52"/>
      <c r="C52" s="55"/>
      <c r="D52" s="31" t="s">
        <v>54</v>
      </c>
      <c r="E52" s="56"/>
      <c r="F52" s="41"/>
      <c r="G52" s="32" t="s">
        <v>89</v>
      </c>
      <c r="H52" s="41"/>
      <c r="I52" s="42" t="s">
        <v>125</v>
      </c>
      <c r="J52" s="43">
        <v>11200</v>
      </c>
      <c r="K52" s="41"/>
      <c r="L52" s="33" t="s">
        <v>90</v>
      </c>
      <c r="M52" s="104"/>
      <c r="N52" s="127"/>
      <c r="O52" s="141"/>
      <c r="P52" s="129"/>
    </row>
    <row r="53" spans="1:16" ht="15.75" thickBot="1" x14ac:dyDescent="0.3"/>
    <row r="54" spans="1:16" ht="15.75" thickBot="1" x14ac:dyDescent="0.3">
      <c r="B54" s="45" t="s">
        <v>104</v>
      </c>
      <c r="C54" s="46"/>
      <c r="D54" s="45" t="s">
        <v>105</v>
      </c>
      <c r="E54" s="46"/>
    </row>
    <row r="55" spans="1:16" x14ac:dyDescent="0.25">
      <c r="B55" s="11" t="s">
        <v>106</v>
      </c>
      <c r="C55" s="12" t="s">
        <v>107</v>
      </c>
      <c r="D55" s="11" t="s">
        <v>106</v>
      </c>
      <c r="E55" s="12" t="s">
        <v>107</v>
      </c>
    </row>
    <row r="56" spans="1:16" x14ac:dyDescent="0.25">
      <c r="B56" s="13" t="s">
        <v>108</v>
      </c>
      <c r="C56" s="14" t="s">
        <v>109</v>
      </c>
      <c r="D56" s="13" t="s">
        <v>110</v>
      </c>
      <c r="E56" s="14" t="s">
        <v>109</v>
      </c>
    </row>
    <row r="57" spans="1:16" x14ac:dyDescent="0.25">
      <c r="B57" s="15" t="s">
        <v>111</v>
      </c>
      <c r="C57" s="14" t="s">
        <v>112</v>
      </c>
      <c r="D57" s="15" t="s">
        <v>113</v>
      </c>
      <c r="E57" s="14" t="s">
        <v>112</v>
      </c>
    </row>
    <row r="58" spans="1:16" x14ac:dyDescent="0.25">
      <c r="B58" s="16" t="s">
        <v>114</v>
      </c>
      <c r="C58" s="14" t="s">
        <v>115</v>
      </c>
      <c r="D58" s="16" t="s">
        <v>116</v>
      </c>
      <c r="E58" s="14" t="s">
        <v>115</v>
      </c>
    </row>
    <row r="59" spans="1:16" x14ac:dyDescent="0.25">
      <c r="B59" s="17" t="s">
        <v>117</v>
      </c>
      <c r="C59" s="14" t="s">
        <v>118</v>
      </c>
      <c r="D59" s="17" t="s">
        <v>119</v>
      </c>
      <c r="E59" s="14" t="s">
        <v>118</v>
      </c>
    </row>
    <row r="60" spans="1:16" ht="15.75" thickBot="1" x14ac:dyDescent="0.3">
      <c r="B60" s="18" t="s">
        <v>120</v>
      </c>
      <c r="C60" s="19" t="s">
        <v>121</v>
      </c>
      <c r="D60" s="20" t="s">
        <v>122</v>
      </c>
      <c r="E60" s="19" t="s">
        <v>121</v>
      </c>
    </row>
  </sheetData>
  <mergeCells count="68">
    <mergeCell ref="P10:P52"/>
    <mergeCell ref="J1:P3"/>
    <mergeCell ref="M9:N9"/>
    <mergeCell ref="O9:P9"/>
    <mergeCell ref="M8:P8"/>
    <mergeCell ref="A7:P7"/>
    <mergeCell ref="A8:A9"/>
    <mergeCell ref="B8:B9"/>
    <mergeCell ref="C8:C9"/>
    <mergeCell ref="D8:D9"/>
    <mergeCell ref="E8:E9"/>
    <mergeCell ref="F8:F9"/>
    <mergeCell ref="H8:H9"/>
    <mergeCell ref="I8:I9"/>
    <mergeCell ref="J8:J9"/>
    <mergeCell ref="K8:K9"/>
    <mergeCell ref="L8:L9"/>
    <mergeCell ref="A1:B3"/>
    <mergeCell ref="C1:D1"/>
    <mergeCell ref="E1:I1"/>
    <mergeCell ref="C2:D2"/>
    <mergeCell ref="E2:I2"/>
    <mergeCell ref="C3:D3"/>
    <mergeCell ref="E3:F3"/>
    <mergeCell ref="A10:A41"/>
    <mergeCell ref="B10:B41"/>
    <mergeCell ref="C10:C11"/>
    <mergeCell ref="D10:D11"/>
    <mergeCell ref="E10:E11"/>
    <mergeCell ref="C12:C41"/>
    <mergeCell ref="D12:D38"/>
    <mergeCell ref="E12:E13"/>
    <mergeCell ref="E14:E22"/>
    <mergeCell ref="E23:E25"/>
    <mergeCell ref="E26:E28"/>
    <mergeCell ref="E29:E34"/>
    <mergeCell ref="E35:E41"/>
    <mergeCell ref="D39:D40"/>
    <mergeCell ref="A5:B5"/>
    <mergeCell ref="I10:I11"/>
    <mergeCell ref="J10:J11"/>
    <mergeCell ref="I49:I50"/>
    <mergeCell ref="J49:J50"/>
    <mergeCell ref="G8:G9"/>
    <mergeCell ref="G10:G11"/>
    <mergeCell ref="G14:G15"/>
    <mergeCell ref="G16:G17"/>
    <mergeCell ref="G18:G19"/>
    <mergeCell ref="G20:G21"/>
    <mergeCell ref="G37:G38"/>
    <mergeCell ref="G49:G50"/>
    <mergeCell ref="A42:A52"/>
    <mergeCell ref="B42:B52"/>
    <mergeCell ref="E42:E49"/>
    <mergeCell ref="L10:L11"/>
    <mergeCell ref="L49:L50"/>
    <mergeCell ref="M10:M52"/>
    <mergeCell ref="O10:O52"/>
    <mergeCell ref="B54:C54"/>
    <mergeCell ref="D54:E54"/>
    <mergeCell ref="C43:C48"/>
    <mergeCell ref="D44:D45"/>
    <mergeCell ref="D46:D47"/>
    <mergeCell ref="C49:C50"/>
    <mergeCell ref="D49:D50"/>
    <mergeCell ref="C51:C52"/>
    <mergeCell ref="E51:E52"/>
    <mergeCell ref="N10:N5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08D296C9B3FAF4F93CF6FEC5EFDBCCF" ma:contentTypeVersion="2" ma:contentTypeDescription="Crear nuevo documento." ma:contentTypeScope="" ma:versionID="ed06369a5abc8f923fbfe0949b886f5f">
  <xsd:schema xmlns:xsd="http://www.w3.org/2001/XMLSchema" xmlns:xs="http://www.w3.org/2001/XMLSchema" xmlns:p="http://schemas.microsoft.com/office/2006/metadata/properties" xmlns:ns2="9c587aaf-f387-4510-84b9-c43d3d73768c" xmlns:ns3="5b63cd12-9a8a-4e54-be72-90651e442c90" targetNamespace="http://schemas.microsoft.com/office/2006/metadata/properties" ma:root="true" ma:fieldsID="dd25bb878dc6a3d43241b9691a35940c" ns2:_="" ns3:_="">
    <xsd:import namespace="9c587aaf-f387-4510-84b9-c43d3d73768c"/>
    <xsd:import namespace="5b63cd12-9a8a-4e54-be72-90651e442c90"/>
    <xsd:element name="properties">
      <xsd:complexType>
        <xsd:sequence>
          <xsd:element name="documentManagement">
            <xsd:complexType>
              <xsd:all>
                <xsd:element ref="ns2:ano"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87aaf-f387-4510-84b9-c43d3d73768c" elementFormDefault="qualified">
    <xsd:import namespace="http://schemas.microsoft.com/office/2006/documentManagement/types"/>
    <xsd:import namespace="http://schemas.microsoft.com/office/infopath/2007/PartnerControls"/>
    <xsd:element name="ano" ma:index="8" nillable="true" ma:displayName="Año" ma:internalName="an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o xmlns="9c587aaf-f387-4510-84b9-c43d3d73768c">2018</ano>
  </documentManagement>
</p:properties>
</file>

<file path=customXml/itemProps1.xml><?xml version="1.0" encoding="utf-8"?>
<ds:datastoreItem xmlns:ds="http://schemas.openxmlformats.org/officeDocument/2006/customXml" ds:itemID="{ED65DEBA-F8B4-4FAF-9092-AE7359CC29F1}"/>
</file>

<file path=customXml/itemProps2.xml><?xml version="1.0" encoding="utf-8"?>
<ds:datastoreItem xmlns:ds="http://schemas.openxmlformats.org/officeDocument/2006/customXml" ds:itemID="{F79BAF30-85CD-43CF-8B83-457232D59BB0}"/>
</file>

<file path=customXml/itemProps3.xml><?xml version="1.0" encoding="utf-8"?>
<ds:datastoreItem xmlns:ds="http://schemas.openxmlformats.org/officeDocument/2006/customXml" ds:itemID="{3E4B150D-C4ED-40A0-B573-4AA5491F14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Estratégico</vt:lpstr>
      <vt:lpstr>Plan Institucional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NORELA BRICEÑO BOHORQUEZ</dc:creator>
  <cp:lastModifiedBy>NORELA BRICEÑO BOHORQUEZ</cp:lastModifiedBy>
  <dcterms:created xsi:type="dcterms:W3CDTF">2018-02-05T19:34:13Z</dcterms:created>
  <dcterms:modified xsi:type="dcterms:W3CDTF">2018-06-27T23:54:50Z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0x010100108D296C9B3FAF4F93CF6FEC5EFDBCCF</vt:lpwstr>
  </property>
</Properties>
</file>